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65" windowWidth="19605" windowHeight="11895"/>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A31" i="1" l="1"/>
  <c r="AA30" i="1"/>
  <c r="Z31" i="1"/>
  <c r="Z30" i="1"/>
  <c r="AW31" i="1"/>
  <c r="AV31" i="1"/>
  <c r="AA63" i="1"/>
  <c r="AP30" i="1"/>
  <c r="AU63" i="1"/>
  <c r="AP31" i="1"/>
  <c r="AO31" i="1"/>
  <c r="AO30" i="1"/>
  <c r="AP63" i="1"/>
  <c r="AO63" i="1"/>
  <c r="S63" i="1"/>
  <c r="R63" i="1"/>
  <c r="S62" i="1"/>
  <c r="R62" i="1"/>
  <c r="O63" i="1"/>
  <c r="N63" i="1"/>
  <c r="O62" i="1"/>
  <c r="N62" i="1"/>
  <c r="AX63" i="1"/>
  <c r="AY63" i="1"/>
  <c r="AZ63" i="1"/>
  <c r="E30" i="1"/>
  <c r="F30" i="1"/>
  <c r="G30" i="1"/>
  <c r="H30" i="1"/>
  <c r="I30" i="1"/>
  <c r="L30" i="1"/>
  <c r="M30" i="1"/>
  <c r="O30" i="1"/>
  <c r="T30" i="1"/>
  <c r="U30" i="1"/>
  <c r="X30" i="1"/>
  <c r="AL30" i="1"/>
  <c r="AM30" i="1"/>
  <c r="AN30" i="1"/>
  <c r="AQ30" i="1"/>
  <c r="AR30" i="1"/>
  <c r="BA30" i="1"/>
  <c r="E31" i="1"/>
  <c r="F31" i="1"/>
  <c r="L31" i="1"/>
  <c r="M31" i="1"/>
  <c r="N31" i="1"/>
  <c r="O31" i="1"/>
  <c r="R31" i="1"/>
  <c r="S31" i="1"/>
  <c r="T31" i="1"/>
  <c r="U31" i="1"/>
  <c r="V31" i="1"/>
  <c r="W31" i="1"/>
  <c r="X31" i="1"/>
  <c r="Y31" i="1"/>
  <c r="AJ31" i="1"/>
  <c r="AK31" i="1"/>
  <c r="AL31" i="1"/>
  <c r="AM31" i="1"/>
  <c r="AN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<sst xmlns="http://schemas.openxmlformats.org/spreadsheetml/2006/main" count="506" uniqueCount="194">
  <si>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</si>
  <si>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</si>
  <si>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</si>
  <si>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</si>
  <si>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</si>
  <si>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</si>
  <si>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</si>
  <si>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</si>
  <si>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</si>
  <si>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</si>
  <si>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</si>
  <si>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</si>
  <si>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</si>
  <si>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</si>
  <si>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</si>
  <si>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</si>
  <si>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</si>
  <si>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</si>
  <si>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</si>
  <si>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</si>
  <si>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</si>
  <si>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</si>
  <si>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</si>
  <si>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</si>
  <si>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</si>
  <si>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</si>
  <si>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</si>
  <si>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</si>
  <si>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</si>
  <si>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</si>
  <si>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</si>
  <si>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</si>
  <si>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</si>
  <si>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</si>
  <si>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</si>
  <si>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</si>
  <si>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</si>
  <si>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</si>
  <si>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</si>
  <si>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</si>
  <si>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</si>
  <si>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</si>
  <si>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</si>
  <si>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</si>
  <si>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</si>
  <si>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</si>
  <si>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</si>
  <si>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</si>
  <si>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</si>
  <si>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</si>
  <si>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</si>
  <si>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</si>
  <si>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</si>
  <si>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</si>
  <si>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</si>
  <si>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</si>
  <si>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</si>
  <si>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</si>
  <si>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</si>
  <si>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</si>
  <si>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</si>
  <si>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</si>
  <si>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</si>
  <si>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</si>
  <si>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</si>
  <si>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</si>
  <si>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</si>
  <si>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</si>
  <si>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</si>
  <si>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</si>
  <si>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</si>
  <si>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</si>
  <si>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</si>
  <si>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</si>
  <si>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</si>
  <si>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</si>
  <si>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</si>
  <si>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</si>
  <si>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</si>
  <si>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</si>
  <si>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</si>
  <si>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</si>
  <si>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</si>
  <si>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</si>
  <si>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</si>
  <si>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</si>
  <si>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</si>
  <si>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</si>
  <si>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</si>
  <si>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</si>
  <si>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</si>
  <si>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</si>
  <si>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</si>
  <si>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</si>
  <si>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</si>
  <si>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</si>
  <si>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</si>
  <si>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</si>
  <si>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</si>
  <si>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</si>
  <si>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</si>
  <si>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</si>
  <si>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</si>
  <si>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</si>
  <si>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</si>
  <si>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</si>
  <si>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</si>
  <si>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</si>
  <si>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</si>
  <si>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</si>
  <si>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</si>
  <si>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</si>
  <si>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</si>
  <si>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</si>
  <si>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</si>
  <si>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</si>
  <si>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</si>
  <si>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</si>
  <si>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</si>
  <si>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</si>
  <si>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</si>
  <si>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</si>
  <si>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</si>
  <si>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</si>
  <si>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</si>
  <si>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</si>
  <si>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</si>
  <si>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</si>
  <si>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</si>
  <si>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</si>
  <si>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</si>
  <si>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</si>
  <si>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</si>
  <si>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</si>
  <si>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</si>
  <si>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</si>
  <si>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</si>
  <si>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</si>
  <si>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</si>
  <si>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</si>
  <si>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</si>
  <si>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</si>
  <si>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</si>
  <si>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</si>
  <si>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</si>
  <si>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</si>
  <si>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</si>
  <si>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</si>
  <si>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</si>
  <si>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</si>
  <si>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</si>
  <si>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</si>
  <si>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</si>
  <si>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</si>
  <si>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</si>
  <si>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</si>
  <si>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</si>
  <si>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</si>
  <si>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</si>
  <si>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</si>
  <si>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</si>
  <si>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</si>
  <si>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</si>
  <si>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</si>
  <si>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</si>
  <si>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</si>
  <si>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</si>
  <si>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</si>
  <si>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</si>
  <si>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</si>
  <si>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</si>
  <si>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</si>
  <si>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</si>
  <si>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H25</t>
    <phoneticPr fontId="1"/>
  </si>
  <si>
    <t>H26</t>
  </si>
  <si>
    <t>H27</t>
  </si>
  <si>
    <t>H28</t>
  </si>
  <si>
    <t>H29</t>
  </si>
  <si>
    <t>H25  　年</t>
    <rPh sb="6" eb="7">
      <t>ネン</t>
    </rPh>
    <phoneticPr fontId="1"/>
  </si>
  <si>
    <t>H26  　〃</t>
    <phoneticPr fontId="1"/>
  </si>
  <si>
    <t>H27  　〃</t>
    <phoneticPr fontId="1"/>
  </si>
  <si>
    <t>H28  　〃</t>
    <phoneticPr fontId="1"/>
  </si>
  <si>
    <t>H29  　〃</t>
    <phoneticPr fontId="1"/>
  </si>
  <si>
    <t>R元</t>
    <rPh sb="1" eb="2">
      <t>ガン</t>
    </rPh>
    <phoneticPr fontId="1"/>
  </si>
  <si>
    <t>R元.　 5</t>
    <rPh sb="1" eb="2">
      <t>ガン</t>
    </rPh>
    <phoneticPr fontId="1"/>
  </si>
  <si>
    <t>H30</t>
    <phoneticPr fontId="1"/>
  </si>
  <si>
    <t>H31</t>
  </si>
  <si>
    <t>H31.   1</t>
  </si>
  <si>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</si>
  <si>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</si>
  <si>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t>
    <phoneticPr fontId="1"/>
  </si>
  <si>
    <t>H30.    8</t>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</si>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</sst>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6" formatCode="#,##0.0_ "/>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0">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3"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4"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4" fillId="0" borderId="0" xfId="0" applyNumberFormat="1" applyFont="1" applyBorder="1" applyAlignment="1">
      <alignment horizontal="right"/>
    </xf>
    <xf numFmtId="187" fontId="4" fillId="0" borderId="0"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6" fontId="4" fillId="0" borderId="0" xfId="0" applyNumberFormat="1" applyFont="1" applyFill="1" applyBorder="1" applyAlignment="1"/>
    <xf numFmtId="192"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4"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3" fontId="4" fillId="0" borderId="0" xfId="0" applyNumberFormat="1" applyFont="1" applyFill="1" applyBorder="1" applyAlignment="1"/>
    <xf numFmtId="193"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185" fontId="4" fillId="0" borderId="0" xfId="0" applyNumberFormat="1" applyFont="1" applyBorder="1" applyAlignment="1"/>
    <xf numFmtId="195" fontId="4" fillId="0" borderId="0" xfId="0" applyNumberFormat="1" applyFont="1" applyBorder="1" applyAlignment="1">
      <alignment horizontal="right"/>
    </xf>
    <xf numFmtId="0" fontId="4" fillId="0" borderId="0" xfId="0" applyNumberFormat="1" applyFont="1" applyBorder="1">
      <alignment vertical="center"/>
    </xf>
    <xf numFmtId="191"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200" fontId="4" fillId="0" borderId="2" xfId="0" applyNumberFormat="1" applyFont="1" applyBorder="1" applyAlignment="1">
      <alignment horizontal="right"/>
    </xf>
    <xf numFmtId="200"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4" fillId="0" borderId="2" xfId="0" applyNumberFormat="1" applyFont="1" applyBorder="1" applyAlignment="1">
      <alignment horizontal="right"/>
    </xf>
    <xf numFmtId="188" fontId="4" fillId="0" borderId="0" xfId="0" applyNumberFormat="1" applyFont="1" applyBorder="1" applyAlignment="1"/>
    <xf numFmtId="197" fontId="4" fillId="0" borderId="0" xfId="0" applyNumberFormat="1" applyFont="1" applyBorder="1" applyAlignment="1">
      <alignment horizontal="right"/>
    </xf>
    <xf numFmtId="176" fontId="4"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4" fontId="4" fillId="0" borderId="0" xfId="0" applyNumberFormat="1" applyFont="1" applyBorder="1" applyAlignment="1">
      <alignment horizontal="right"/>
    </xf>
    <xf numFmtId="4" fontId="4" fillId="0" borderId="0" xfId="0" applyNumberFormat="1" applyFont="1" applyBorder="1" applyAlignment="1"/>
    <xf numFmtId="4" fontId="4" fillId="0" borderId="1" xfId="0" applyNumberFormat="1" applyFont="1" applyFill="1" applyBorder="1" applyAlignment="1"/>
    <xf numFmtId="4" fontId="4" fillId="0" borderId="1" xfId="0" applyNumberFormat="1" applyFont="1" applyFill="1" applyBorder="1" applyAlignment="1">
      <alignment horizontal="right"/>
    </xf>
    <xf numFmtId="206" fontId="4" fillId="0" borderId="0" xfId="0" applyNumberFormat="1" applyFont="1" applyFill="1" applyBorder="1" applyAlignment="1">
      <alignment horizontal="right"/>
    </xf>
    <xf numFmtId="178" fontId="4" fillId="0" borderId="0" xfId="0" applyNumberFormat="1" applyFont="1" applyFill="1" applyBorder="1" applyAlignment="1">
      <alignment horizontal="right"/>
    </xf>
    <xf numFmtId="185" fontId="4" fillId="0" borderId="1" xfId="0" applyNumberFormat="1" applyFont="1" applyFill="1" applyBorder="1" applyAlignment="1">
      <alignment horizontal="right"/>
    </xf>
    <xf numFmtId="182" fontId="4" fillId="0" borderId="1" xfId="0" applyNumberFormat="1" applyFont="1" applyFill="1" applyBorder="1" applyAlignment="1">
      <alignment horizontal="right"/>
    </xf>
    <xf numFmtId="184" fontId="4" fillId="0" borderId="0" xfId="0" applyNumberFormat="1" applyFont="1" applyBorder="1" applyAlignment="1">
      <alignment horizontal="right"/>
    </xf>
    <xf numFmtId="180" fontId="4" fillId="2" borderId="5"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3" xfId="0" applyNumberFormat="1" applyFont="1" applyFill="1" applyBorder="1" applyAlignment="1">
      <alignment horizontal="center" shrinkToFit="1"/>
    </xf>
    <xf numFmtId="180" fontId="4" fillId="2" borderId="12" xfId="0" applyNumberFormat="1" applyFont="1" applyFill="1" applyBorder="1" applyAlignment="1">
      <alignment horizontal="center" shrinkToFit="1"/>
    </xf>
    <xf numFmtId="180" fontId="4" fillId="2" borderId="12" xfId="0" applyNumberFormat="1" applyFont="1" applyFill="1" applyBorder="1" applyAlignment="1">
      <alignment horizontal="center"/>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distributed"/>
    </xf>
    <xf numFmtId="180" fontId="4" fillId="2" borderId="12" xfId="0" applyNumberFormat="1" applyFont="1" applyFill="1" applyBorder="1" applyAlignment="1">
      <alignment horizontal="distributed"/>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92" fontId="4" fillId="2" borderId="12" xfId="0" applyNumberFormat="1" applyFont="1" applyFill="1" applyBorder="1" applyAlignment="1">
      <alignment horizontal="right"/>
    </xf>
    <xf numFmtId="192" fontId="4" fillId="2" borderId="4" xfId="0" applyNumberFormat="1" applyFont="1" applyFill="1" applyBorder="1" applyAlignment="1">
      <alignment horizontal="right"/>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2" xfId="0" applyNumberFormat="1" applyFont="1" applyFill="1" applyBorder="1" applyAlignment="1">
      <alignment horizontal="distributed"/>
    </xf>
    <xf numFmtId="180" fontId="4" fillId="2" borderId="14" xfId="0" applyNumberFormat="1" applyFont="1" applyFill="1" applyBorder="1" applyAlignment="1">
      <alignment horizontal="distributed"/>
    </xf>
    <xf numFmtId="180" fontId="4" fillId="2" borderId="15" xfId="0" applyNumberFormat="1" applyFont="1" applyFill="1" applyBorder="1" applyAlignment="1">
      <alignment horizontal="distributed"/>
    </xf>
    <xf numFmtId="180" fontId="4" fillId="2" borderId="5" xfId="0" applyNumberFormat="1" applyFont="1" applyFill="1" applyBorder="1" applyAlignment="1">
      <alignment horizontal="distributed"/>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4" fillId="2" borderId="4" xfId="0" applyNumberFormat="1" applyFont="1" applyFill="1" applyBorder="1" applyAlignment="1">
      <alignment horizontal="distributed"/>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4" xfId="0" applyNumberFormat="1" applyFont="1" applyFill="1" applyBorder="1" applyAlignment="1">
      <alignment horizontal="center" shrinkToFit="1"/>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73</xdr:row>
      <xdr:rowOff>0</xdr:rowOff>
    </xdr:from>
    <xdr:to>
      <xdr:col>17</xdr:col>
      <xdr:colOff>704850</xdr:colOff>
      <xdr:row>74</xdr:row>
      <xdr:rowOff>47626</xdr:rowOff>
    </xdr:to>
    <xdr:sp macro="" textlink="">
      <xdr:nvSpPr>
        <xdr:cNvPr id="942254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73</xdr:row>
      <xdr:rowOff>0</xdr:rowOff>
    </xdr:from>
    <xdr:to>
      <xdr:col>17</xdr:col>
      <xdr:colOff>704850</xdr:colOff>
      <xdr:row>74</xdr:row>
      <xdr:rowOff>47626</xdr:rowOff>
    </xdr:to>
    <xdr:sp macro="" textlink="">
      <xdr:nvSpPr>
        <xdr:cNvPr id="942254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73</xdr:row>
      <xdr:rowOff>0</xdr:rowOff>
    </xdr:from>
    <xdr:to>
      <xdr:col>32</xdr:col>
      <xdr:colOff>76200</xdr:colOff>
      <xdr:row>74</xdr:row>
      <xdr:rowOff>38101</xdr:rowOff>
    </xdr:to>
    <xdr:sp macro="" textlink="">
      <xdr:nvSpPr>
        <xdr:cNvPr id="942254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6"/>
  <sheetViews>
    <sheetView tabSelected="1" view="pageBreakPreview" zoomScale="85" zoomScaleNormal="100" zoomScaleSheetLayoutView="85" workbookViewId="0">
      <selection activeCell="G85" sqref="G85"/>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9" t="s">
        <v>109</v>
      </c>
      <c r="C6" s="209"/>
      <c r="D6" s="221"/>
      <c r="E6" s="32" t="s">
        <v>112</v>
      </c>
      <c r="F6" s="39" t="s">
        <v>113</v>
      </c>
      <c r="G6" s="188" t="s">
        <v>163</v>
      </c>
      <c r="H6" s="192"/>
      <c r="I6" s="189"/>
      <c r="J6" s="193" t="s">
        <v>23</v>
      </c>
      <c r="K6" s="194"/>
      <c r="L6" s="186" t="s">
        <v>60</v>
      </c>
      <c r="M6" s="187"/>
      <c r="N6" s="162"/>
      <c r="O6" s="51" t="s">
        <v>149</v>
      </c>
      <c r="P6" s="121"/>
      <c r="Q6" s="121"/>
      <c r="R6" s="141" t="s">
        <v>150</v>
      </c>
      <c r="S6" s="44" t="s">
        <v>151</v>
      </c>
      <c r="T6" s="163"/>
      <c r="U6" s="146" t="s">
        <v>43</v>
      </c>
      <c r="V6" s="149" t="s">
        <v>131</v>
      </c>
      <c r="W6" s="188" t="s">
        <v>2</v>
      </c>
      <c r="X6" s="192"/>
      <c r="Y6" s="189"/>
      <c r="Z6" s="80" t="s">
        <v>136</v>
      </c>
      <c r="AA6" s="45" t="s">
        <v>46</v>
      </c>
      <c r="AB6" s="208" t="s">
        <v>109</v>
      </c>
      <c r="AC6" s="209"/>
      <c r="AD6" s="209"/>
      <c r="AG6" s="209" t="s">
        <v>109</v>
      </c>
      <c r="AH6" s="209"/>
      <c r="AI6" s="221"/>
      <c r="AJ6" s="188" t="s">
        <v>49</v>
      </c>
      <c r="AK6" s="189"/>
      <c r="AL6" s="188" t="s">
        <v>95</v>
      </c>
      <c r="AM6" s="192"/>
      <c r="AN6" s="189"/>
      <c r="AO6" s="193" t="s">
        <v>72</v>
      </c>
      <c r="AP6" s="194"/>
      <c r="AQ6" s="188" t="s">
        <v>96</v>
      </c>
      <c r="AR6" s="189"/>
      <c r="AS6" s="121"/>
      <c r="AT6" s="126"/>
      <c r="AU6" s="228" t="s">
        <v>146</v>
      </c>
      <c r="AV6" s="193" t="s">
        <v>76</v>
      </c>
      <c r="AW6" s="194"/>
      <c r="AX6" s="188" t="s">
        <v>79</v>
      </c>
      <c r="AY6" s="192"/>
      <c r="AZ6" s="189"/>
      <c r="BA6" s="218" t="s">
        <v>122</v>
      </c>
      <c r="BB6" s="208" t="s">
        <v>109</v>
      </c>
      <c r="BC6" s="209"/>
      <c r="BD6" s="209"/>
    </row>
    <row r="7" spans="2:56" s="7" customFormat="1" ht="24" customHeight="1" x14ac:dyDescent="0.15">
      <c r="B7" s="211"/>
      <c r="C7" s="211"/>
      <c r="D7" s="222"/>
      <c r="E7" s="201" t="s">
        <v>164</v>
      </c>
      <c r="F7" s="202"/>
      <c r="G7" s="35" t="s">
        <v>32</v>
      </c>
      <c r="H7" s="33" t="s">
        <v>31</v>
      </c>
      <c r="I7" s="36" t="s">
        <v>19</v>
      </c>
      <c r="J7" s="38" t="s">
        <v>14</v>
      </c>
      <c r="K7" s="155" t="s">
        <v>133</v>
      </c>
      <c r="L7" s="39" t="s">
        <v>33</v>
      </c>
      <c r="M7" s="39" t="s">
        <v>34</v>
      </c>
      <c r="N7" s="110" t="s">
        <v>35</v>
      </c>
      <c r="O7" s="41" t="s">
        <v>37</v>
      </c>
      <c r="P7" s="123"/>
      <c r="Q7" s="123"/>
      <c r="R7" s="67" t="s">
        <v>39</v>
      </c>
      <c r="S7" s="41" t="s">
        <v>40</v>
      </c>
      <c r="T7" s="33" t="s">
        <v>143</v>
      </c>
      <c r="U7" s="40" t="s">
        <v>44</v>
      </c>
      <c r="V7" s="151" t="s">
        <v>137</v>
      </c>
      <c r="W7" s="36" t="s">
        <v>3</v>
      </c>
      <c r="X7" s="144" t="s">
        <v>4</v>
      </c>
      <c r="Y7" s="41" t="s">
        <v>5</v>
      </c>
      <c r="Z7" s="160" t="s">
        <v>145</v>
      </c>
      <c r="AA7" s="33" t="s">
        <v>104</v>
      </c>
      <c r="AB7" s="210"/>
      <c r="AC7" s="211"/>
      <c r="AD7" s="211"/>
      <c r="AG7" s="211"/>
      <c r="AH7" s="211"/>
      <c r="AI7" s="222"/>
      <c r="AJ7" s="41" t="s">
        <v>51</v>
      </c>
      <c r="AK7" s="41" t="s">
        <v>50</v>
      </c>
      <c r="AL7" s="34" t="s">
        <v>70</v>
      </c>
      <c r="AM7" s="33" t="s">
        <v>71</v>
      </c>
      <c r="AN7" s="150" t="s">
        <v>141</v>
      </c>
      <c r="AO7" s="45" t="s">
        <v>73</v>
      </c>
      <c r="AP7" s="39" t="s">
        <v>74</v>
      </c>
      <c r="AQ7" s="39" t="s">
        <v>65</v>
      </c>
      <c r="AR7" s="39" t="s">
        <v>67</v>
      </c>
      <c r="AS7" s="121"/>
      <c r="AT7" s="121"/>
      <c r="AU7" s="229"/>
      <c r="AV7" s="69" t="s">
        <v>77</v>
      </c>
      <c r="AW7" s="52" t="s">
        <v>78</v>
      </c>
      <c r="AX7" s="161" t="s">
        <v>125</v>
      </c>
      <c r="AY7" s="152" t="s">
        <v>139</v>
      </c>
      <c r="AZ7" s="152" t="s">
        <v>138</v>
      </c>
      <c r="BA7" s="219"/>
      <c r="BB7" s="210"/>
      <c r="BC7" s="211"/>
      <c r="BD7" s="211"/>
    </row>
    <row r="8" spans="2:56" s="7" customFormat="1" ht="18" customHeight="1" x14ac:dyDescent="0.15">
      <c r="B8" s="213"/>
      <c r="C8" s="213"/>
      <c r="D8" s="223"/>
      <c r="E8" s="70" t="s">
        <v>61</v>
      </c>
      <c r="F8" s="70" t="s">
        <v>62</v>
      </c>
      <c r="G8" s="153" t="s">
        <v>169</v>
      </c>
      <c r="H8" s="204" t="s">
        <v>87</v>
      </c>
      <c r="I8" s="205"/>
      <c r="J8" s="153" t="s">
        <v>167</v>
      </c>
      <c r="K8" s="80" t="s">
        <v>170</v>
      </c>
      <c r="L8" s="75" t="s">
        <v>58</v>
      </c>
      <c r="M8" s="61" t="s">
        <v>58</v>
      </c>
      <c r="N8" s="37" t="s">
        <v>36</v>
      </c>
      <c r="O8" s="37" t="s">
        <v>38</v>
      </c>
      <c r="P8" s="121"/>
      <c r="Q8" s="121"/>
      <c r="R8" s="37" t="s">
        <v>38</v>
      </c>
      <c r="S8" s="37" t="s">
        <v>41</v>
      </c>
      <c r="T8" s="38" t="s">
        <v>42</v>
      </c>
      <c r="U8" s="37" t="s">
        <v>103</v>
      </c>
      <c r="V8" s="37" t="s">
        <v>63</v>
      </c>
      <c r="W8" s="75" t="s">
        <v>6</v>
      </c>
      <c r="X8" s="77" t="s">
        <v>7</v>
      </c>
      <c r="Y8" s="61" t="s">
        <v>8</v>
      </c>
      <c r="Z8" s="61" t="s">
        <v>47</v>
      </c>
      <c r="AA8" s="75" t="s">
        <v>47</v>
      </c>
      <c r="AB8" s="212"/>
      <c r="AC8" s="213"/>
      <c r="AD8" s="213"/>
      <c r="AG8" s="213"/>
      <c r="AH8" s="213"/>
      <c r="AI8" s="223"/>
      <c r="AJ8" s="61" t="s">
        <v>61</v>
      </c>
      <c r="AK8" s="61" t="s">
        <v>52</v>
      </c>
      <c r="AL8" s="70" t="s">
        <v>54</v>
      </c>
      <c r="AM8" s="51" t="s">
        <v>54</v>
      </c>
      <c r="AN8" s="61" t="s">
        <v>59</v>
      </c>
      <c r="AO8" s="42" t="s">
        <v>54</v>
      </c>
      <c r="AP8" s="26" t="s">
        <v>64</v>
      </c>
      <c r="AQ8" s="61" t="s">
        <v>66</v>
      </c>
      <c r="AR8" s="61" t="s">
        <v>64</v>
      </c>
      <c r="AS8" s="5"/>
      <c r="AT8" s="121"/>
      <c r="AU8" s="61" t="s">
        <v>75</v>
      </c>
      <c r="AV8" s="60" t="s">
        <v>54</v>
      </c>
      <c r="AW8" s="61" t="s">
        <v>54</v>
      </c>
      <c r="AX8" s="61" t="s">
        <v>64</v>
      </c>
      <c r="AY8" s="61" t="s">
        <v>64</v>
      </c>
      <c r="AZ8" s="61" t="s">
        <v>64</v>
      </c>
      <c r="BA8" s="42" t="s">
        <v>61</v>
      </c>
      <c r="BB8" s="212"/>
      <c r="BC8" s="213"/>
      <c r="BD8" s="213"/>
    </row>
    <row r="9" spans="2:56" s="7" customFormat="1" ht="18" customHeight="1" x14ac:dyDescent="0.15">
      <c r="B9" s="27"/>
      <c r="C9" s="27"/>
      <c r="D9" s="28"/>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5" t="s">
        <v>9</v>
      </c>
      <c r="Y9" s="65" t="s">
        <v>9</v>
      </c>
      <c r="Z9" s="65" t="s">
        <v>9</v>
      </c>
      <c r="AA9" s="65" t="s">
        <v>9</v>
      </c>
      <c r="AB9" s="78"/>
      <c r="AC9" s="27"/>
      <c r="AD9" s="27"/>
      <c r="AG9" s="27"/>
      <c r="AH9" s="27"/>
      <c r="AI9" s="28"/>
      <c r="AJ9" s="65" t="s">
        <v>9</v>
      </c>
      <c r="AK9" s="65"/>
      <c r="AL9" s="10" t="s">
        <v>9</v>
      </c>
      <c r="AM9" s="11" t="s">
        <v>9</v>
      </c>
      <c r="AN9" s="11" t="s">
        <v>9</v>
      </c>
      <c r="AO9" s="11" t="s">
        <v>9</v>
      </c>
      <c r="AP9" s="11" t="s">
        <v>9</v>
      </c>
      <c r="AQ9" s="65"/>
      <c r="AR9" s="65"/>
      <c r="AS9" s="19"/>
      <c r="AT9" s="122"/>
      <c r="AU9" s="64" t="s">
        <v>9</v>
      </c>
      <c r="AV9" s="11" t="s">
        <v>9</v>
      </c>
      <c r="AW9" s="11" t="s">
        <v>9</v>
      </c>
      <c r="AX9" s="10" t="s">
        <v>9</v>
      </c>
      <c r="AY9" s="10" t="s">
        <v>9</v>
      </c>
      <c r="AZ9" s="10"/>
      <c r="BA9" s="10"/>
      <c r="BB9" s="78"/>
      <c r="BC9" s="27"/>
      <c r="BD9" s="27"/>
    </row>
    <row r="10" spans="2:56" s="7" customFormat="1" ht="18" customHeight="1" x14ac:dyDescent="0.15">
      <c r="B10" s="24" t="s">
        <v>173</v>
      </c>
      <c r="C10" s="29" t="s">
        <v>10</v>
      </c>
      <c r="D10" s="25" t="s">
        <v>105</v>
      </c>
      <c r="E10" s="54">
        <v>1424850</v>
      </c>
      <c r="F10" s="20">
        <v>601316</v>
      </c>
      <c r="G10" s="88">
        <v>98.5</v>
      </c>
      <c r="H10" s="88">
        <v>102.6</v>
      </c>
      <c r="I10" s="88">
        <v>101.2</v>
      </c>
      <c r="J10" s="50">
        <v>96.6</v>
      </c>
      <c r="K10" s="88">
        <v>97</v>
      </c>
      <c r="L10" s="20">
        <v>537348</v>
      </c>
      <c r="M10" s="20">
        <v>321073</v>
      </c>
      <c r="N10" s="50">
        <v>97.7</v>
      </c>
      <c r="O10" s="50">
        <v>99.6</v>
      </c>
      <c r="P10" s="50"/>
      <c r="Q10" s="50"/>
      <c r="R10" s="13">
        <v>93.6</v>
      </c>
      <c r="S10" s="13">
        <v>98.4</v>
      </c>
      <c r="T10" s="62">
        <v>0.94</v>
      </c>
      <c r="U10" s="10">
        <v>77407</v>
      </c>
      <c r="V10" s="10">
        <v>204980</v>
      </c>
      <c r="W10" s="10">
        <v>1367</v>
      </c>
      <c r="X10" s="10">
        <v>233415</v>
      </c>
      <c r="Y10" s="10">
        <v>8625</v>
      </c>
      <c r="Z10" s="10">
        <v>72784</v>
      </c>
      <c r="AA10" s="10">
        <v>1062296</v>
      </c>
      <c r="AB10" s="71" t="s">
        <v>173</v>
      </c>
      <c r="AC10" s="29" t="s">
        <v>10</v>
      </c>
      <c r="AD10" s="24" t="s">
        <v>105</v>
      </c>
      <c r="AG10" s="24" t="s">
        <v>173</v>
      </c>
      <c r="AH10" s="29" t="s">
        <v>10</v>
      </c>
      <c r="AI10" s="25" t="s">
        <v>105</v>
      </c>
      <c r="AJ10" s="19">
        <v>834454</v>
      </c>
      <c r="AK10" s="19">
        <v>2714</v>
      </c>
      <c r="AL10" s="20">
        <v>56400</v>
      </c>
      <c r="AM10" s="20">
        <v>27966</v>
      </c>
      <c r="AN10" s="98">
        <v>1.746</v>
      </c>
      <c r="AO10" s="20">
        <v>6057</v>
      </c>
      <c r="AP10" s="20">
        <v>563</v>
      </c>
      <c r="AQ10" s="19">
        <v>94</v>
      </c>
      <c r="AR10" s="19">
        <v>15389</v>
      </c>
      <c r="AS10" s="19"/>
      <c r="AT10" s="20"/>
      <c r="AU10" s="20">
        <v>12156927</v>
      </c>
      <c r="AV10" s="20">
        <v>18176</v>
      </c>
      <c r="AW10" s="20">
        <v>17888</v>
      </c>
      <c r="AX10" s="20">
        <v>162781</v>
      </c>
      <c r="AY10" s="176">
        <v>42896</v>
      </c>
      <c r="AZ10" s="20">
        <v>42112</v>
      </c>
      <c r="BA10" s="22">
        <v>4379090</v>
      </c>
      <c r="BB10" s="71" t="s">
        <v>173</v>
      </c>
      <c r="BC10" s="29" t="s">
        <v>10</v>
      </c>
      <c r="BD10" s="24" t="s">
        <v>105</v>
      </c>
    </row>
    <row r="11" spans="2:56" s="7" customFormat="1" ht="18" customHeight="1" x14ac:dyDescent="0.15">
      <c r="B11" s="24" t="s">
        <v>174</v>
      </c>
      <c r="C11" s="29" t="s">
        <v>10</v>
      </c>
      <c r="D11" s="25" t="s">
        <v>11</v>
      </c>
      <c r="E11" s="54">
        <v>1415195</v>
      </c>
      <c r="F11" s="20">
        <v>602549</v>
      </c>
      <c r="G11" s="88">
        <v>99.4</v>
      </c>
      <c r="H11" s="88">
        <v>98.7</v>
      </c>
      <c r="I11" s="88">
        <v>100.7</v>
      </c>
      <c r="J11" s="50">
        <v>99.3</v>
      </c>
      <c r="K11" s="88">
        <v>99.5</v>
      </c>
      <c r="L11" s="20">
        <v>531589</v>
      </c>
      <c r="M11" s="20">
        <v>310493</v>
      </c>
      <c r="N11" s="50">
        <v>98.3</v>
      </c>
      <c r="O11" s="99">
        <v>100.3</v>
      </c>
      <c r="P11" s="50"/>
      <c r="Q11" s="50"/>
      <c r="R11" s="50">
        <v>104.3</v>
      </c>
      <c r="S11" s="50">
        <v>98.6</v>
      </c>
      <c r="T11" s="100">
        <v>1.08</v>
      </c>
      <c r="U11" s="19">
        <v>62455</v>
      </c>
      <c r="V11" s="19">
        <v>218744</v>
      </c>
      <c r="W11" s="19">
        <v>1223</v>
      </c>
      <c r="X11" s="19">
        <v>227494</v>
      </c>
      <c r="Y11" s="19">
        <v>7714</v>
      </c>
      <c r="Z11" s="19">
        <v>67560</v>
      </c>
      <c r="AA11" s="19">
        <v>1067889</v>
      </c>
      <c r="AB11" s="71" t="s">
        <v>174</v>
      </c>
      <c r="AC11" s="29" t="s">
        <v>10</v>
      </c>
      <c r="AD11" s="24" t="s">
        <v>11</v>
      </c>
      <c r="AG11" s="24" t="s">
        <v>174</v>
      </c>
      <c r="AH11" s="29" t="s">
        <v>10</v>
      </c>
      <c r="AI11" s="25" t="s">
        <v>11</v>
      </c>
      <c r="AJ11" s="19">
        <v>857699</v>
      </c>
      <c r="AK11" s="19">
        <v>3033</v>
      </c>
      <c r="AL11" s="20">
        <v>57324</v>
      </c>
      <c r="AM11" s="20">
        <v>29475</v>
      </c>
      <c r="AN11" s="98">
        <v>1.625</v>
      </c>
      <c r="AO11" s="20">
        <v>5358</v>
      </c>
      <c r="AP11" s="20">
        <v>293</v>
      </c>
      <c r="AQ11" s="19">
        <v>85</v>
      </c>
      <c r="AR11" s="19">
        <v>12569</v>
      </c>
      <c r="AS11" s="19"/>
      <c r="AT11" s="20"/>
      <c r="AU11" s="20">
        <v>12032415</v>
      </c>
      <c r="AV11" s="20">
        <v>18757</v>
      </c>
      <c r="AW11" s="20">
        <v>15792</v>
      </c>
      <c r="AX11" s="20">
        <v>164540</v>
      </c>
      <c r="AY11" s="176">
        <v>38664</v>
      </c>
      <c r="AZ11" s="20">
        <v>41127</v>
      </c>
      <c r="BA11" s="22">
        <v>4489320</v>
      </c>
      <c r="BB11" s="71" t="s">
        <v>174</v>
      </c>
      <c r="BC11" s="29" t="s">
        <v>10</v>
      </c>
      <c r="BD11" s="24" t="s">
        <v>11</v>
      </c>
    </row>
    <row r="12" spans="2:56" s="7" customFormat="1" ht="18" customHeight="1" x14ac:dyDescent="0.15">
      <c r="B12" s="24" t="s">
        <v>175</v>
      </c>
      <c r="C12" s="29" t="s">
        <v>10</v>
      </c>
      <c r="D12" s="25" t="s">
        <v>11</v>
      </c>
      <c r="E12" s="54">
        <v>1404729</v>
      </c>
      <c r="F12" s="20">
        <v>598834</v>
      </c>
      <c r="G12" s="88">
        <v>100</v>
      </c>
      <c r="H12" s="88">
        <v>100</v>
      </c>
      <c r="I12" s="88">
        <v>100</v>
      </c>
      <c r="J12" s="50">
        <v>100</v>
      </c>
      <c r="K12" s="88">
        <v>100</v>
      </c>
      <c r="L12" s="20">
        <v>576383</v>
      </c>
      <c r="M12" s="20">
        <v>328130</v>
      </c>
      <c r="N12" s="50">
        <v>100</v>
      </c>
      <c r="O12" s="99">
        <v>100</v>
      </c>
      <c r="P12" s="50"/>
      <c r="Q12" s="50"/>
      <c r="R12" s="50">
        <v>100</v>
      </c>
      <c r="S12" s="50">
        <v>100</v>
      </c>
      <c r="T12" s="100">
        <v>1.2</v>
      </c>
      <c r="U12" s="19">
        <v>56977</v>
      </c>
      <c r="V12" s="19">
        <v>236917</v>
      </c>
      <c r="W12" s="19">
        <v>1245</v>
      </c>
      <c r="X12" s="19">
        <v>234477</v>
      </c>
      <c r="Y12" s="19">
        <v>7596</v>
      </c>
      <c r="Z12" s="143">
        <v>60828</v>
      </c>
      <c r="AA12" s="19">
        <v>1072519</v>
      </c>
      <c r="AB12" s="71" t="s">
        <v>175</v>
      </c>
      <c r="AC12" s="29" t="s">
        <v>10</v>
      </c>
      <c r="AD12" s="24" t="s">
        <v>11</v>
      </c>
      <c r="AG12" s="24" t="s">
        <v>175</v>
      </c>
      <c r="AH12" s="29" t="s">
        <v>10</v>
      </c>
      <c r="AI12" s="25" t="s">
        <v>11</v>
      </c>
      <c r="AJ12" s="19">
        <v>906416</v>
      </c>
      <c r="AK12" s="19">
        <v>2716</v>
      </c>
      <c r="AL12" s="20">
        <v>58492</v>
      </c>
      <c r="AM12" s="20">
        <v>30719</v>
      </c>
      <c r="AN12" s="98">
        <v>1.512</v>
      </c>
      <c r="AO12" s="20">
        <v>5347</v>
      </c>
      <c r="AP12" s="20">
        <v>386</v>
      </c>
      <c r="AQ12" s="19">
        <v>53</v>
      </c>
      <c r="AR12" s="19">
        <v>8309</v>
      </c>
      <c r="AS12" s="19"/>
      <c r="AT12" s="20"/>
      <c r="AU12" s="20">
        <v>11663067</v>
      </c>
      <c r="AV12" s="20">
        <v>18968</v>
      </c>
      <c r="AW12" s="20">
        <v>12513</v>
      </c>
      <c r="AX12" s="20">
        <v>165127</v>
      </c>
      <c r="AY12" s="176">
        <v>37775</v>
      </c>
      <c r="AZ12" s="20">
        <v>37299</v>
      </c>
      <c r="BA12" s="22">
        <v>4847160</v>
      </c>
      <c r="BB12" s="71" t="s">
        <v>175</v>
      </c>
      <c r="BC12" s="29" t="s">
        <v>10</v>
      </c>
      <c r="BD12" s="24" t="s">
        <v>11</v>
      </c>
    </row>
    <row r="13" spans="2:56" s="7" customFormat="1" ht="18" customHeight="1" x14ac:dyDescent="0.15">
      <c r="B13" s="24" t="s">
        <v>176</v>
      </c>
      <c r="C13" s="29" t="s">
        <v>10</v>
      </c>
      <c r="D13" s="25" t="s">
        <v>11</v>
      </c>
      <c r="E13" s="54">
        <v>1394400</v>
      </c>
      <c r="F13" s="20">
        <v>600595</v>
      </c>
      <c r="G13" s="88">
        <v>98</v>
      </c>
      <c r="H13" s="88">
        <v>96.2</v>
      </c>
      <c r="I13" s="88">
        <v>100.4</v>
      </c>
      <c r="J13" s="50">
        <v>100</v>
      </c>
      <c r="K13" s="88">
        <v>99.8</v>
      </c>
      <c r="L13" s="20">
        <v>631800</v>
      </c>
      <c r="M13" s="20">
        <v>345312</v>
      </c>
      <c r="N13" s="50">
        <v>100.1</v>
      </c>
      <c r="O13" s="99">
        <v>99.7</v>
      </c>
      <c r="P13" s="50"/>
      <c r="Q13" s="50"/>
      <c r="R13" s="50">
        <v>95.1</v>
      </c>
      <c r="S13" s="50">
        <v>101.3</v>
      </c>
      <c r="T13" s="100">
        <v>1.39</v>
      </c>
      <c r="U13" s="19">
        <v>50961</v>
      </c>
      <c r="V13" s="19">
        <v>229459</v>
      </c>
      <c r="W13" s="19">
        <v>1219</v>
      </c>
      <c r="X13" s="19">
        <v>241431</v>
      </c>
      <c r="Y13" s="19">
        <v>8401</v>
      </c>
      <c r="Z13" s="19">
        <v>61922</v>
      </c>
      <c r="AA13" s="19">
        <v>1072407</v>
      </c>
      <c r="AB13" s="71" t="s">
        <v>176</v>
      </c>
      <c r="AC13" s="29" t="s">
        <v>10</v>
      </c>
      <c r="AD13" s="24" t="s">
        <v>11</v>
      </c>
      <c r="AG13" s="24" t="s">
        <v>176</v>
      </c>
      <c r="AH13" s="29" t="s">
        <v>10</v>
      </c>
      <c r="AI13" s="25" t="s">
        <v>11</v>
      </c>
      <c r="AJ13" s="19">
        <v>913678</v>
      </c>
      <c r="AK13" s="19">
        <v>2565</v>
      </c>
      <c r="AL13" s="20">
        <v>60753</v>
      </c>
      <c r="AM13" s="20">
        <v>33085</v>
      </c>
      <c r="AN13" s="98">
        <v>1.3540000000000001</v>
      </c>
      <c r="AO13" s="20">
        <v>4898</v>
      </c>
      <c r="AP13" s="20">
        <v>98</v>
      </c>
      <c r="AQ13" s="19">
        <v>64</v>
      </c>
      <c r="AR13" s="19">
        <v>11825</v>
      </c>
      <c r="AS13" s="19"/>
      <c r="AT13" s="20"/>
      <c r="AU13" s="175">
        <v>12178167</v>
      </c>
      <c r="AV13" s="20">
        <v>16949</v>
      </c>
      <c r="AW13" s="20">
        <v>9349</v>
      </c>
      <c r="AX13" s="20">
        <v>164503</v>
      </c>
      <c r="AY13" s="176">
        <v>37207</v>
      </c>
      <c r="AZ13" s="20">
        <v>37486</v>
      </c>
      <c r="BA13" s="22">
        <v>4663910</v>
      </c>
      <c r="BB13" s="71" t="s">
        <v>176</v>
      </c>
      <c r="BC13" s="29" t="s">
        <v>10</v>
      </c>
      <c r="BD13" s="24" t="s">
        <v>11</v>
      </c>
    </row>
    <row r="14" spans="2:56" s="7" customFormat="1" ht="18" customHeight="1" x14ac:dyDescent="0.15">
      <c r="B14" s="24" t="s">
        <v>177</v>
      </c>
      <c r="C14" s="29" t="s">
        <v>10</v>
      </c>
      <c r="D14" s="25" t="s">
        <v>11</v>
      </c>
      <c r="E14" s="54">
        <v>1382901</v>
      </c>
      <c r="F14" s="20">
        <v>600877</v>
      </c>
      <c r="G14" s="88">
        <v>102</v>
      </c>
      <c r="H14" s="88">
        <v>101.3</v>
      </c>
      <c r="I14" s="88">
        <v>100</v>
      </c>
      <c r="J14" s="50">
        <v>100.5</v>
      </c>
      <c r="K14" s="88">
        <v>100.4</v>
      </c>
      <c r="L14" s="20">
        <v>615996</v>
      </c>
      <c r="M14" s="20">
        <v>327221</v>
      </c>
      <c r="N14" s="50">
        <v>100.5</v>
      </c>
      <c r="O14" s="99">
        <v>99.9</v>
      </c>
      <c r="P14" s="50"/>
      <c r="Q14" s="50"/>
      <c r="R14" s="50">
        <v>96.5</v>
      </c>
      <c r="S14" s="50">
        <v>102.1</v>
      </c>
      <c r="T14" s="100">
        <v>1.49</v>
      </c>
      <c r="U14" s="19">
        <v>47276</v>
      </c>
      <c r="V14" s="19">
        <v>182017</v>
      </c>
      <c r="W14" s="19">
        <v>1273</v>
      </c>
      <c r="X14" s="19">
        <v>251159</v>
      </c>
      <c r="Y14" s="19">
        <v>7532</v>
      </c>
      <c r="Z14" s="19">
        <v>63448</v>
      </c>
      <c r="AA14" s="19">
        <v>1073607</v>
      </c>
      <c r="AB14" s="71" t="s">
        <v>177</v>
      </c>
      <c r="AC14" s="29" t="s">
        <v>10</v>
      </c>
      <c r="AD14" s="24" t="s">
        <v>11</v>
      </c>
      <c r="AG14" s="24" t="s">
        <v>177</v>
      </c>
      <c r="AH14" s="29" t="s">
        <v>10</v>
      </c>
      <c r="AI14" s="25" t="s">
        <v>11</v>
      </c>
      <c r="AJ14" s="19">
        <v>967906</v>
      </c>
      <c r="AK14" s="19">
        <v>2497</v>
      </c>
      <c r="AL14" s="20">
        <v>62416</v>
      </c>
      <c r="AM14" s="20">
        <v>34276</v>
      </c>
      <c r="AN14" s="98">
        <v>1.246</v>
      </c>
      <c r="AO14" s="20">
        <v>4622</v>
      </c>
      <c r="AP14" s="20">
        <v>1084</v>
      </c>
      <c r="AQ14" s="19">
        <v>62</v>
      </c>
      <c r="AR14" s="19">
        <v>7905</v>
      </c>
      <c r="AS14" s="19"/>
      <c r="AT14" s="20"/>
      <c r="AU14" s="175">
        <v>12474509</v>
      </c>
      <c r="AV14" s="20">
        <v>20770</v>
      </c>
      <c r="AW14" s="20">
        <v>11699</v>
      </c>
      <c r="AX14" s="20">
        <v>162010</v>
      </c>
      <c r="AY14" s="176">
        <v>36066</v>
      </c>
      <c r="AZ14" s="20">
        <v>37890</v>
      </c>
      <c r="BA14" s="22">
        <v>4440630</v>
      </c>
      <c r="BB14" s="71" t="s">
        <v>177</v>
      </c>
      <c r="BC14" s="29" t="s">
        <v>10</v>
      </c>
      <c r="BD14" s="24" t="s">
        <v>11</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1"/>
      <c r="AC15" s="24"/>
      <c r="AD15" s="24"/>
      <c r="AG15" s="24"/>
      <c r="AH15" s="24"/>
      <c r="AI15" s="25"/>
      <c r="AJ15" s="10"/>
      <c r="AK15" s="10"/>
      <c r="AL15" s="12"/>
      <c r="AM15" s="13"/>
      <c r="AN15" s="13"/>
      <c r="AO15" s="13"/>
      <c r="AP15" s="13"/>
      <c r="AQ15" s="10"/>
      <c r="AR15" s="10"/>
      <c r="AS15" s="19"/>
      <c r="AT15" s="88"/>
      <c r="AU15" s="13"/>
      <c r="AV15" s="56"/>
      <c r="AW15" s="56"/>
      <c r="AX15" s="12"/>
      <c r="AY15" s="10"/>
      <c r="AZ15" s="10"/>
      <c r="BA15" s="10"/>
      <c r="BB15" s="71"/>
      <c r="BC15" s="24"/>
      <c r="BD15" s="24"/>
    </row>
    <row r="16" spans="2:56" s="7" customFormat="1" ht="18" customHeight="1" x14ac:dyDescent="0.15">
      <c r="B16" s="24" t="s">
        <v>185</v>
      </c>
      <c r="C16" s="23" t="s">
        <v>190</v>
      </c>
      <c r="D16" s="30">
        <v>8</v>
      </c>
      <c r="E16" s="54">
        <v>1369050</v>
      </c>
      <c r="F16" s="12">
        <v>601096</v>
      </c>
      <c r="G16" s="87">
        <v>104.3</v>
      </c>
      <c r="H16" s="87">
        <v>102.4</v>
      </c>
      <c r="I16" s="87">
        <v>105.7</v>
      </c>
      <c r="J16" s="13">
        <v>101.9</v>
      </c>
      <c r="K16" s="56">
        <v>101.6</v>
      </c>
      <c r="L16" s="54">
        <v>459322</v>
      </c>
      <c r="M16" s="12">
        <v>272224</v>
      </c>
      <c r="N16" s="13">
        <v>98.4</v>
      </c>
      <c r="O16" s="57">
        <v>99.8</v>
      </c>
      <c r="P16" s="50"/>
      <c r="Q16" s="50"/>
      <c r="R16" s="13">
        <v>84.6</v>
      </c>
      <c r="S16" s="13">
        <v>102.9</v>
      </c>
      <c r="T16" s="177">
        <v>1.6</v>
      </c>
      <c r="U16" s="10">
        <v>4545</v>
      </c>
      <c r="V16" s="10">
        <v>11061</v>
      </c>
      <c r="W16" s="10">
        <v>112</v>
      </c>
      <c r="X16" s="10">
        <v>20310</v>
      </c>
      <c r="Y16" s="10">
        <v>723</v>
      </c>
      <c r="Z16" s="10">
        <v>4408</v>
      </c>
      <c r="AA16" s="10">
        <v>1078504</v>
      </c>
      <c r="AB16" s="71" t="s">
        <v>185</v>
      </c>
      <c r="AC16" s="23" t="s">
        <v>190</v>
      </c>
      <c r="AD16" s="23">
        <v>8</v>
      </c>
      <c r="AG16" s="24" t="s">
        <v>185</v>
      </c>
      <c r="AH16" s="23" t="s">
        <v>190</v>
      </c>
      <c r="AI16" s="30">
        <v>8</v>
      </c>
      <c r="AJ16" s="10">
        <v>102451</v>
      </c>
      <c r="AK16" s="10">
        <v>218.52549999999999</v>
      </c>
      <c r="AL16" s="12">
        <v>63771</v>
      </c>
      <c r="AM16" s="12">
        <v>35459</v>
      </c>
      <c r="AN16" s="68">
        <v>1.206</v>
      </c>
      <c r="AO16" s="12">
        <v>365.81</v>
      </c>
      <c r="AP16" s="12">
        <v>10.138</v>
      </c>
      <c r="AQ16" s="10">
        <v>8</v>
      </c>
      <c r="AR16" s="10">
        <v>419</v>
      </c>
      <c r="AS16" s="19"/>
      <c r="AT16" s="20"/>
      <c r="AU16" s="54">
        <v>1189747</v>
      </c>
      <c r="AV16" s="12">
        <v>1550.9</v>
      </c>
      <c r="AW16" s="12">
        <v>1258.5899999999999</v>
      </c>
      <c r="AX16" s="12">
        <v>13627</v>
      </c>
      <c r="AY16" s="55">
        <v>2901</v>
      </c>
      <c r="AZ16" s="55">
        <v>3139</v>
      </c>
      <c r="BA16" s="55">
        <v>429820</v>
      </c>
      <c r="BB16" s="71" t="s">
        <v>185</v>
      </c>
      <c r="BC16" s="23" t="s">
        <v>190</v>
      </c>
      <c r="BD16" s="23">
        <v>8</v>
      </c>
    </row>
    <row r="17" spans="2:56" s="7" customFormat="1" ht="18" customHeight="1" x14ac:dyDescent="0.15">
      <c r="B17" s="23"/>
      <c r="C17" s="23"/>
      <c r="D17" s="30">
        <v>9</v>
      </c>
      <c r="E17" s="54">
        <v>1368495</v>
      </c>
      <c r="F17" s="12">
        <v>601223</v>
      </c>
      <c r="G17" s="87">
        <v>105.8</v>
      </c>
      <c r="H17" s="87">
        <v>98.4</v>
      </c>
      <c r="I17" s="87">
        <v>110</v>
      </c>
      <c r="J17" s="13">
        <v>102</v>
      </c>
      <c r="K17" s="56">
        <v>101.7</v>
      </c>
      <c r="L17" s="54">
        <v>429866</v>
      </c>
      <c r="M17" s="12">
        <v>308418</v>
      </c>
      <c r="N17" s="13">
        <v>97.8</v>
      </c>
      <c r="O17" s="57">
        <v>96.4</v>
      </c>
      <c r="P17" s="50"/>
      <c r="Q17" s="50"/>
      <c r="R17" s="13">
        <v>91.9</v>
      </c>
      <c r="S17" s="13">
        <v>102.9</v>
      </c>
      <c r="T17" s="178">
        <v>1.61</v>
      </c>
      <c r="U17" s="10">
        <v>4225</v>
      </c>
      <c r="V17" s="10">
        <v>16032</v>
      </c>
      <c r="W17" s="10">
        <v>82</v>
      </c>
      <c r="X17" s="10">
        <v>15172</v>
      </c>
      <c r="Y17" s="10">
        <v>609</v>
      </c>
      <c r="Z17" s="10">
        <v>5701</v>
      </c>
      <c r="AA17" s="10">
        <v>1080578</v>
      </c>
      <c r="AB17" s="46"/>
      <c r="AC17" s="23"/>
      <c r="AD17" s="23">
        <v>9</v>
      </c>
      <c r="AG17" s="23"/>
      <c r="AH17" s="23"/>
      <c r="AI17" s="30">
        <v>9</v>
      </c>
      <c r="AJ17" s="10">
        <v>84654</v>
      </c>
      <c r="AK17" s="10">
        <v>222.41159999999999</v>
      </c>
      <c r="AL17" s="12">
        <v>63612</v>
      </c>
      <c r="AM17" s="12">
        <v>35643</v>
      </c>
      <c r="AN17" s="68">
        <v>1.2030000000000001</v>
      </c>
      <c r="AO17" s="12">
        <v>257.06</v>
      </c>
      <c r="AP17" s="12">
        <v>1.54</v>
      </c>
      <c r="AQ17" s="10">
        <v>7</v>
      </c>
      <c r="AR17" s="10">
        <v>123</v>
      </c>
      <c r="AS17" s="19"/>
      <c r="AT17" s="20"/>
      <c r="AU17" s="54">
        <v>1083268</v>
      </c>
      <c r="AV17" s="12">
        <v>1581.92</v>
      </c>
      <c r="AW17" s="12">
        <v>1098.95</v>
      </c>
      <c r="AX17" s="54">
        <v>12488</v>
      </c>
      <c r="AY17" s="55">
        <v>2640</v>
      </c>
      <c r="AZ17" s="55">
        <v>2955</v>
      </c>
      <c r="BA17" s="55">
        <v>335250</v>
      </c>
      <c r="BB17" s="46"/>
      <c r="BC17" s="23"/>
      <c r="BD17" s="23">
        <v>9</v>
      </c>
    </row>
    <row r="18" spans="2:56" s="7" customFormat="1" ht="18" customHeight="1" x14ac:dyDescent="0.15">
      <c r="B18" s="23"/>
      <c r="C18" s="23"/>
      <c r="D18" s="30">
        <v>10</v>
      </c>
      <c r="E18" s="54">
        <v>1367940</v>
      </c>
      <c r="F18" s="12">
        <v>601222</v>
      </c>
      <c r="G18" s="87">
        <v>108.4</v>
      </c>
      <c r="H18" s="87">
        <v>105.7</v>
      </c>
      <c r="I18" s="87">
        <v>105</v>
      </c>
      <c r="J18" s="13">
        <v>102.4</v>
      </c>
      <c r="K18" s="56">
        <v>102.1</v>
      </c>
      <c r="L18" s="54">
        <v>525314</v>
      </c>
      <c r="M18" s="12">
        <v>291085</v>
      </c>
      <c r="N18" s="13">
        <v>99.4</v>
      </c>
      <c r="O18" s="57">
        <v>102.8</v>
      </c>
      <c r="P18" s="50"/>
      <c r="Q18" s="50"/>
      <c r="R18" s="13">
        <v>99.3</v>
      </c>
      <c r="S18" s="13">
        <v>103</v>
      </c>
      <c r="T18" s="177">
        <v>1.63</v>
      </c>
      <c r="U18" s="10">
        <v>4307</v>
      </c>
      <c r="V18" s="10">
        <v>26270</v>
      </c>
      <c r="W18" s="10">
        <v>113</v>
      </c>
      <c r="X18" s="10">
        <v>23881</v>
      </c>
      <c r="Y18" s="10">
        <v>782</v>
      </c>
      <c r="Z18" s="10">
        <v>4983</v>
      </c>
      <c r="AA18" s="10">
        <v>1079940</v>
      </c>
      <c r="AB18" s="46"/>
      <c r="AC18" s="23"/>
      <c r="AD18" s="23">
        <v>10</v>
      </c>
      <c r="AG18" s="23"/>
      <c r="AH18" s="23"/>
      <c r="AI18" s="30">
        <v>10</v>
      </c>
      <c r="AJ18" s="10">
        <v>88609</v>
      </c>
      <c r="AK18" s="10">
        <v>215.2996</v>
      </c>
      <c r="AL18" s="12">
        <v>63388</v>
      </c>
      <c r="AM18" s="12">
        <v>35692</v>
      </c>
      <c r="AN18" s="68">
        <v>1.2050000000000001</v>
      </c>
      <c r="AO18" s="12">
        <v>401.91</v>
      </c>
      <c r="AP18" s="12">
        <v>27.300999999999998</v>
      </c>
      <c r="AQ18" s="10">
        <v>5</v>
      </c>
      <c r="AR18" s="10">
        <v>1034</v>
      </c>
      <c r="AS18" s="19"/>
      <c r="AT18" s="20"/>
      <c r="AU18" s="54">
        <v>927342</v>
      </c>
      <c r="AV18" s="12">
        <v>1785.31</v>
      </c>
      <c r="AW18" s="12">
        <v>1324.42</v>
      </c>
      <c r="AX18" s="12">
        <v>13560</v>
      </c>
      <c r="AY18" s="55">
        <v>2964</v>
      </c>
      <c r="AZ18" s="55">
        <v>2555</v>
      </c>
      <c r="BA18" s="55">
        <v>379030</v>
      </c>
      <c r="BB18" s="46"/>
      <c r="BC18" s="23"/>
      <c r="BD18" s="23">
        <v>10</v>
      </c>
    </row>
    <row r="19" spans="2:56" s="7" customFormat="1" ht="18" customHeight="1" x14ac:dyDescent="0.15">
      <c r="B19" s="23"/>
      <c r="C19" s="23"/>
      <c r="D19" s="30">
        <v>11</v>
      </c>
      <c r="E19" s="54">
        <v>1367060</v>
      </c>
      <c r="F19" s="12">
        <v>600932</v>
      </c>
      <c r="G19" s="87">
        <v>105.9</v>
      </c>
      <c r="H19" s="87">
        <v>105.3</v>
      </c>
      <c r="I19" s="87">
        <v>105</v>
      </c>
      <c r="J19" s="13">
        <v>102.2</v>
      </c>
      <c r="K19" s="56">
        <v>102.1</v>
      </c>
      <c r="L19" s="54">
        <v>455381</v>
      </c>
      <c r="M19" s="12">
        <v>275594</v>
      </c>
      <c r="N19" s="13">
        <v>99.3</v>
      </c>
      <c r="O19" s="57">
        <v>105</v>
      </c>
      <c r="P19" s="50"/>
      <c r="Q19" s="50"/>
      <c r="R19" s="13">
        <v>102.2</v>
      </c>
      <c r="S19" s="13">
        <v>103.2</v>
      </c>
      <c r="T19" s="178">
        <v>1.63</v>
      </c>
      <c r="U19" s="10">
        <v>3949</v>
      </c>
      <c r="V19" s="10">
        <v>19141</v>
      </c>
      <c r="W19" s="10">
        <v>159</v>
      </c>
      <c r="X19" s="10">
        <v>35937</v>
      </c>
      <c r="Y19" s="10">
        <v>912</v>
      </c>
      <c r="Z19" s="10">
        <v>5224</v>
      </c>
      <c r="AA19" s="10">
        <v>1080630</v>
      </c>
      <c r="AB19" s="46"/>
      <c r="AC19" s="23"/>
      <c r="AD19" s="23">
        <v>11</v>
      </c>
      <c r="AG19" s="23"/>
      <c r="AH19" s="23"/>
      <c r="AI19" s="30">
        <v>11</v>
      </c>
      <c r="AJ19" s="10">
        <v>88988</v>
      </c>
      <c r="AK19" s="10">
        <v>243.75659999999999</v>
      </c>
      <c r="AL19" s="12">
        <v>63396</v>
      </c>
      <c r="AM19" s="12">
        <v>35784</v>
      </c>
      <c r="AN19" s="68">
        <v>1.208</v>
      </c>
      <c r="AO19" s="12">
        <v>319.89</v>
      </c>
      <c r="AP19" s="12">
        <v>8.5020000000000007</v>
      </c>
      <c r="AQ19" s="10">
        <v>5</v>
      </c>
      <c r="AR19" s="10">
        <v>1896</v>
      </c>
      <c r="AS19" s="19"/>
      <c r="AT19" s="20"/>
      <c r="AU19" s="54">
        <v>919819</v>
      </c>
      <c r="AV19" s="12">
        <v>1721.59</v>
      </c>
      <c r="AW19" s="12">
        <v>1378.59</v>
      </c>
      <c r="AX19" s="12">
        <v>13473</v>
      </c>
      <c r="AY19" s="55">
        <v>2883</v>
      </c>
      <c r="AZ19" s="55">
        <v>2998</v>
      </c>
      <c r="BA19" s="55">
        <v>368660</v>
      </c>
      <c r="BB19" s="46"/>
      <c r="BC19" s="23"/>
      <c r="BD19" s="23">
        <v>11</v>
      </c>
    </row>
    <row r="20" spans="2:56" s="7" customFormat="1" ht="18" customHeight="1" x14ac:dyDescent="0.15">
      <c r="B20" s="23"/>
      <c r="C20" s="23"/>
      <c r="D20" s="30">
        <v>12</v>
      </c>
      <c r="E20" s="54">
        <v>1365926</v>
      </c>
      <c r="F20" s="12">
        <v>600441</v>
      </c>
      <c r="G20" s="87">
        <v>106.6</v>
      </c>
      <c r="H20" s="87">
        <v>105.1</v>
      </c>
      <c r="I20" s="87">
        <v>106.1</v>
      </c>
      <c r="J20" s="13">
        <v>101.9</v>
      </c>
      <c r="K20" s="56">
        <v>101.9</v>
      </c>
      <c r="L20" s="54">
        <v>995887</v>
      </c>
      <c r="M20" s="12">
        <v>342382</v>
      </c>
      <c r="N20" s="13">
        <v>99.1</v>
      </c>
      <c r="O20" s="57">
        <v>98.7</v>
      </c>
      <c r="P20" s="50"/>
      <c r="Q20" s="50"/>
      <c r="R20" s="13">
        <v>100.7</v>
      </c>
      <c r="S20" s="13">
        <v>103.1</v>
      </c>
      <c r="T20" s="177">
        <v>1.66</v>
      </c>
      <c r="U20" s="10">
        <v>3700</v>
      </c>
      <c r="V20" s="10">
        <v>11174</v>
      </c>
      <c r="W20" s="10">
        <v>93</v>
      </c>
      <c r="X20" s="10">
        <v>17635</v>
      </c>
      <c r="Y20" s="10">
        <v>801</v>
      </c>
      <c r="Z20" s="10">
        <v>4726</v>
      </c>
      <c r="AA20" s="10">
        <v>1080526</v>
      </c>
      <c r="AB20" s="46"/>
      <c r="AC20" s="23"/>
      <c r="AD20" s="23">
        <v>12</v>
      </c>
      <c r="AG20" s="23"/>
      <c r="AH20" s="23"/>
      <c r="AI20" s="30">
        <v>12</v>
      </c>
      <c r="AJ20" s="10">
        <v>83002</v>
      </c>
      <c r="AK20" s="10">
        <v>303.70499999999998</v>
      </c>
      <c r="AL20" s="12">
        <v>63859</v>
      </c>
      <c r="AM20" s="12">
        <v>35931</v>
      </c>
      <c r="AN20" s="68">
        <v>1.2070000000000001</v>
      </c>
      <c r="AO20" s="12">
        <v>304.39</v>
      </c>
      <c r="AP20" s="12" t="s">
        <v>156</v>
      </c>
      <c r="AQ20" s="10">
        <v>5</v>
      </c>
      <c r="AR20" s="10">
        <v>614</v>
      </c>
      <c r="AS20" s="19"/>
      <c r="AT20" s="20"/>
      <c r="AU20" s="54">
        <v>1030471</v>
      </c>
      <c r="AV20" s="12">
        <v>1755.63</v>
      </c>
      <c r="AW20" s="12">
        <v>1148.3599999999999</v>
      </c>
      <c r="AX20" s="12">
        <v>17326</v>
      </c>
      <c r="AY20" s="55">
        <v>3345</v>
      </c>
      <c r="AZ20" s="55">
        <v>4380</v>
      </c>
      <c r="BA20" s="55">
        <v>339870</v>
      </c>
      <c r="BB20" s="46"/>
      <c r="BC20" s="23"/>
      <c r="BD20" s="23">
        <v>12</v>
      </c>
    </row>
    <row r="21" spans="2:56" s="7" customFormat="1" ht="18" customHeight="1" x14ac:dyDescent="0.15">
      <c r="B21" s="24" t="s">
        <v>186</v>
      </c>
      <c r="C21" s="23" t="s">
        <v>22</v>
      </c>
      <c r="D21" s="30">
        <v>1</v>
      </c>
      <c r="E21" s="54">
        <v>1364778</v>
      </c>
      <c r="F21" s="12">
        <v>600174</v>
      </c>
      <c r="G21" s="87">
        <v>108.3</v>
      </c>
      <c r="H21" s="87">
        <v>105.6</v>
      </c>
      <c r="I21" s="87">
        <v>109</v>
      </c>
      <c r="J21" s="13">
        <v>102.1</v>
      </c>
      <c r="K21" s="56">
        <v>101.9</v>
      </c>
      <c r="L21" s="54">
        <v>423289</v>
      </c>
      <c r="M21" s="12">
        <v>300487</v>
      </c>
      <c r="N21" s="13">
        <v>95.1</v>
      </c>
      <c r="O21" s="57">
        <v>93</v>
      </c>
      <c r="P21" s="50"/>
      <c r="Q21" s="50"/>
      <c r="R21" s="13">
        <v>95.6</v>
      </c>
      <c r="S21" s="13">
        <v>102.8</v>
      </c>
      <c r="T21" s="177">
        <v>1.65</v>
      </c>
      <c r="U21" s="10">
        <v>3737</v>
      </c>
      <c r="V21" s="10">
        <v>9815</v>
      </c>
      <c r="W21" s="10">
        <v>133</v>
      </c>
      <c r="X21" s="10">
        <v>25619</v>
      </c>
      <c r="Y21" s="10">
        <v>611</v>
      </c>
      <c r="Z21" s="103">
        <v>5114</v>
      </c>
      <c r="AA21" s="10">
        <v>1080848</v>
      </c>
      <c r="AB21" s="71" t="s">
        <v>186</v>
      </c>
      <c r="AC21" s="23" t="s">
        <v>22</v>
      </c>
      <c r="AD21" s="23">
        <v>1</v>
      </c>
      <c r="AG21" s="24" t="s">
        <v>186</v>
      </c>
      <c r="AH21" s="23" t="s">
        <v>22</v>
      </c>
      <c r="AI21" s="30">
        <v>1</v>
      </c>
      <c r="AJ21" s="10">
        <v>76250</v>
      </c>
      <c r="AK21" s="10">
        <v>236.26580000000001</v>
      </c>
      <c r="AL21" s="12">
        <v>63425</v>
      </c>
      <c r="AM21" s="12">
        <v>35919</v>
      </c>
      <c r="AN21" s="68">
        <v>1.2030000000000001</v>
      </c>
      <c r="AO21" s="12">
        <v>416.69</v>
      </c>
      <c r="AP21" s="12">
        <v>19.853999999999999</v>
      </c>
      <c r="AQ21" s="10">
        <v>2</v>
      </c>
      <c r="AR21" s="10">
        <v>420</v>
      </c>
      <c r="AS21" s="19"/>
      <c r="AT21" s="20"/>
      <c r="AU21" s="54">
        <v>1138458</v>
      </c>
      <c r="AV21" s="12">
        <v>1622.65</v>
      </c>
      <c r="AW21" s="12">
        <v>1042.95</v>
      </c>
      <c r="AX21" s="12">
        <v>12899</v>
      </c>
      <c r="AY21" s="55">
        <v>2346</v>
      </c>
      <c r="AZ21" s="55">
        <v>3228</v>
      </c>
      <c r="BA21" s="55">
        <v>250480</v>
      </c>
      <c r="BB21" s="71" t="s">
        <v>186</v>
      </c>
      <c r="BC21" s="23" t="s">
        <v>22</v>
      </c>
      <c r="BD21" s="23">
        <v>1</v>
      </c>
    </row>
    <row r="22" spans="2:56" s="7" customFormat="1" ht="18" customHeight="1" x14ac:dyDescent="0.15">
      <c r="B22" s="24"/>
      <c r="C22" s="23"/>
      <c r="D22" s="30">
        <v>2</v>
      </c>
      <c r="E22" s="54">
        <v>1363428</v>
      </c>
      <c r="F22" s="12">
        <v>599708</v>
      </c>
      <c r="G22" s="87">
        <v>111.8</v>
      </c>
      <c r="H22" s="87">
        <v>110.7</v>
      </c>
      <c r="I22" s="87">
        <v>106.3</v>
      </c>
      <c r="J22" s="13">
        <v>102</v>
      </c>
      <c r="K22" s="56">
        <v>102</v>
      </c>
      <c r="L22" s="54">
        <v>552164</v>
      </c>
      <c r="M22" s="12">
        <v>344633</v>
      </c>
      <c r="N22" s="13">
        <v>95.2</v>
      </c>
      <c r="O22" s="57">
        <v>96.1</v>
      </c>
      <c r="P22" s="50"/>
      <c r="Q22" s="50"/>
      <c r="R22" s="13">
        <v>93.4</v>
      </c>
      <c r="S22" s="13">
        <v>102.6</v>
      </c>
      <c r="T22" s="177">
        <v>1.66</v>
      </c>
      <c r="U22" s="10">
        <v>3552</v>
      </c>
      <c r="V22" s="10">
        <v>11194</v>
      </c>
      <c r="W22" s="10">
        <v>92</v>
      </c>
      <c r="X22" s="10">
        <v>18759</v>
      </c>
      <c r="Y22" s="10">
        <v>725</v>
      </c>
      <c r="Z22" s="103">
        <v>5815</v>
      </c>
      <c r="AA22" s="10">
        <v>1080889</v>
      </c>
      <c r="AB22" s="71"/>
      <c r="AC22" s="23"/>
      <c r="AD22" s="23">
        <v>2</v>
      </c>
      <c r="AG22" s="24"/>
      <c r="AH22" s="23"/>
      <c r="AI22" s="30">
        <v>2</v>
      </c>
      <c r="AJ22" s="10">
        <v>70967</v>
      </c>
      <c r="AK22" s="10">
        <v>226.8777</v>
      </c>
      <c r="AL22" s="12">
        <v>63449</v>
      </c>
      <c r="AM22" s="12">
        <v>35924</v>
      </c>
      <c r="AN22" s="68">
        <v>1.2</v>
      </c>
      <c r="AO22" s="12">
        <v>331.16</v>
      </c>
      <c r="AP22" s="12">
        <v>9.5020000000000007</v>
      </c>
      <c r="AQ22" s="10">
        <v>2</v>
      </c>
      <c r="AR22" s="10">
        <v>61</v>
      </c>
      <c r="AS22" s="19"/>
      <c r="AT22" s="20"/>
      <c r="AU22" s="54">
        <v>1062795</v>
      </c>
      <c r="AV22" s="12">
        <v>1648.24</v>
      </c>
      <c r="AW22" s="12">
        <v>1081.25</v>
      </c>
      <c r="AX22" s="12">
        <v>11452</v>
      </c>
      <c r="AY22" s="55">
        <v>2229</v>
      </c>
      <c r="AZ22" s="55">
        <v>2587</v>
      </c>
      <c r="BA22" s="55">
        <v>264660</v>
      </c>
      <c r="BB22" s="71"/>
      <c r="BC22" s="23"/>
      <c r="BD22" s="23">
        <v>2</v>
      </c>
    </row>
    <row r="23" spans="2:56" s="7" customFormat="1" ht="18" customHeight="1" x14ac:dyDescent="0.15">
      <c r="B23" s="24"/>
      <c r="C23" s="23"/>
      <c r="D23" s="30">
        <v>3</v>
      </c>
      <c r="E23" s="54">
        <v>1358607</v>
      </c>
      <c r="F23" s="12">
        <v>599595</v>
      </c>
      <c r="G23" s="87">
        <v>106.5</v>
      </c>
      <c r="H23" s="87">
        <v>103.3</v>
      </c>
      <c r="I23" s="87">
        <v>108.2</v>
      </c>
      <c r="J23" s="13">
        <v>102</v>
      </c>
      <c r="K23" s="56">
        <v>102</v>
      </c>
      <c r="L23" s="54">
        <v>444895</v>
      </c>
      <c r="M23" s="12">
        <v>309392</v>
      </c>
      <c r="N23" s="13">
        <v>94.9</v>
      </c>
      <c r="O23" s="57">
        <v>97</v>
      </c>
      <c r="P23" s="50"/>
      <c r="Q23" s="50"/>
      <c r="R23" s="13">
        <v>95.6</v>
      </c>
      <c r="S23" s="13">
        <v>101.6</v>
      </c>
      <c r="T23" s="177">
        <v>1.61</v>
      </c>
      <c r="U23" s="10">
        <v>3555</v>
      </c>
      <c r="V23" s="10">
        <v>22168</v>
      </c>
      <c r="W23" s="10">
        <v>102</v>
      </c>
      <c r="X23" s="10">
        <v>22740</v>
      </c>
      <c r="Y23" s="10">
        <v>681</v>
      </c>
      <c r="Z23" s="103">
        <v>7327</v>
      </c>
      <c r="AA23" s="10">
        <v>1074100</v>
      </c>
      <c r="AB23" s="71"/>
      <c r="AC23" s="23"/>
      <c r="AD23" s="23">
        <v>3</v>
      </c>
      <c r="AG23" s="24"/>
      <c r="AH23" s="23"/>
      <c r="AI23" s="30">
        <v>3</v>
      </c>
      <c r="AJ23" s="10">
        <v>88992</v>
      </c>
      <c r="AK23" s="10">
        <v>238.3818</v>
      </c>
      <c r="AL23" s="12">
        <v>63585</v>
      </c>
      <c r="AM23" s="12">
        <v>35653</v>
      </c>
      <c r="AN23" s="68">
        <v>1.1779999999999999</v>
      </c>
      <c r="AO23" s="12">
        <v>317.2</v>
      </c>
      <c r="AP23" s="12">
        <v>41.482999999999997</v>
      </c>
      <c r="AQ23" s="10">
        <v>3</v>
      </c>
      <c r="AR23" s="10">
        <v>145</v>
      </c>
      <c r="AS23" s="19"/>
      <c r="AT23" s="20"/>
      <c r="AU23" s="54">
        <v>1043052</v>
      </c>
      <c r="AV23" s="12">
        <v>1738.01</v>
      </c>
      <c r="AW23" s="12">
        <v>1031.49</v>
      </c>
      <c r="AX23" s="12">
        <v>13320</v>
      </c>
      <c r="AY23" s="55">
        <v>2872</v>
      </c>
      <c r="AZ23" s="55">
        <v>3820</v>
      </c>
      <c r="BA23" s="55">
        <v>319640</v>
      </c>
      <c r="BB23" s="71"/>
      <c r="BC23" s="23"/>
      <c r="BD23" s="23">
        <v>3</v>
      </c>
    </row>
    <row r="24" spans="2:56" s="7" customFormat="1" ht="18" customHeight="1" x14ac:dyDescent="0.15">
      <c r="B24" s="24"/>
      <c r="C24" s="23"/>
      <c r="D24" s="30">
        <v>4</v>
      </c>
      <c r="E24" s="54">
        <v>1360644</v>
      </c>
      <c r="F24" s="12">
        <v>602897</v>
      </c>
      <c r="G24" s="87">
        <v>110.9</v>
      </c>
      <c r="H24" s="87">
        <v>104.5</v>
      </c>
      <c r="I24" s="87">
        <v>106.2</v>
      </c>
      <c r="J24" s="13">
        <v>102.5</v>
      </c>
      <c r="K24" s="56">
        <v>102.4</v>
      </c>
      <c r="L24" s="54">
        <v>515209</v>
      </c>
      <c r="M24" s="12">
        <v>340872</v>
      </c>
      <c r="N24" s="13">
        <v>96.5</v>
      </c>
      <c r="O24" s="57">
        <v>99.8</v>
      </c>
      <c r="P24" s="50"/>
      <c r="Q24" s="50"/>
      <c r="R24" s="13">
        <v>95.6</v>
      </c>
      <c r="S24" s="13">
        <v>103.1</v>
      </c>
      <c r="T24" s="178">
        <v>1.62</v>
      </c>
      <c r="U24" s="10">
        <v>3600</v>
      </c>
      <c r="V24" s="10">
        <v>20315</v>
      </c>
      <c r="W24" s="10">
        <v>100</v>
      </c>
      <c r="X24" s="10">
        <v>25223</v>
      </c>
      <c r="Y24" s="10">
        <v>540</v>
      </c>
      <c r="Z24" s="103">
        <v>4491</v>
      </c>
      <c r="AA24" s="10">
        <v>1075955</v>
      </c>
      <c r="AB24" s="71"/>
      <c r="AC24" s="23"/>
      <c r="AD24" s="23">
        <v>4</v>
      </c>
      <c r="AG24" s="24"/>
      <c r="AH24" s="23"/>
      <c r="AI24" s="30">
        <v>4</v>
      </c>
      <c r="AJ24" s="10">
        <v>77653</v>
      </c>
      <c r="AK24" s="10">
        <v>252.8081</v>
      </c>
      <c r="AL24" s="12">
        <v>64165</v>
      </c>
      <c r="AM24" s="12">
        <v>35631</v>
      </c>
      <c r="AN24" s="68">
        <v>1.1919999999999999</v>
      </c>
      <c r="AO24" s="12">
        <v>369.29</v>
      </c>
      <c r="AP24" s="12">
        <v>8.7309999999999999</v>
      </c>
      <c r="AQ24" s="10">
        <v>6</v>
      </c>
      <c r="AR24" s="10">
        <v>320</v>
      </c>
      <c r="AS24" s="19"/>
      <c r="AT24" s="20"/>
      <c r="AU24" s="54">
        <v>968160</v>
      </c>
      <c r="AV24" s="12">
        <v>1697.84</v>
      </c>
      <c r="AW24" s="12">
        <v>1072.5899999999999</v>
      </c>
      <c r="AX24" s="12">
        <v>12656</v>
      </c>
      <c r="AY24" s="55">
        <v>3169</v>
      </c>
      <c r="AZ24" s="55">
        <v>2814</v>
      </c>
      <c r="BA24" s="12">
        <v>339560</v>
      </c>
      <c r="BB24" s="71"/>
      <c r="BC24" s="23"/>
      <c r="BD24" s="23">
        <v>4</v>
      </c>
    </row>
    <row r="25" spans="2:56" s="7" customFormat="1" ht="18" customHeight="1" x14ac:dyDescent="0.15">
      <c r="B25" s="24" t="s">
        <v>183</v>
      </c>
      <c r="C25" s="23" t="s">
        <v>22</v>
      </c>
      <c r="D25" s="30">
        <v>5</v>
      </c>
      <c r="E25" s="54">
        <v>1359804</v>
      </c>
      <c r="F25" s="12">
        <v>602910</v>
      </c>
      <c r="G25" s="87">
        <v>108.6</v>
      </c>
      <c r="H25" s="87">
        <v>106.1</v>
      </c>
      <c r="I25" s="87">
        <v>106.2</v>
      </c>
      <c r="J25" s="13">
        <v>102.4</v>
      </c>
      <c r="K25" s="56">
        <v>102.5</v>
      </c>
      <c r="L25" s="54">
        <v>388782</v>
      </c>
      <c r="M25" s="12">
        <v>284055</v>
      </c>
      <c r="N25" s="13">
        <v>95.4</v>
      </c>
      <c r="O25" s="57">
        <v>94.8</v>
      </c>
      <c r="P25" s="50"/>
      <c r="Q25" s="50"/>
      <c r="R25" s="13">
        <v>90.4</v>
      </c>
      <c r="S25" s="13">
        <v>103.2</v>
      </c>
      <c r="T25" s="177">
        <v>1.6</v>
      </c>
      <c r="U25" s="10">
        <v>4021</v>
      </c>
      <c r="V25" s="10">
        <v>14052</v>
      </c>
      <c r="W25" s="10">
        <v>60</v>
      </c>
      <c r="X25" s="10">
        <v>10620</v>
      </c>
      <c r="Y25" s="10">
        <v>390</v>
      </c>
      <c r="Z25" s="103">
        <v>4784</v>
      </c>
      <c r="AA25" s="10">
        <v>1076849</v>
      </c>
      <c r="AB25" s="71" t="s">
        <v>183</v>
      </c>
      <c r="AC25" s="23" t="s">
        <v>22</v>
      </c>
      <c r="AD25" s="23">
        <v>5</v>
      </c>
      <c r="AG25" s="24" t="s">
        <v>183</v>
      </c>
      <c r="AH25" s="23" t="s">
        <v>22</v>
      </c>
      <c r="AI25" s="30">
        <v>5</v>
      </c>
      <c r="AJ25" s="10">
        <v>83762</v>
      </c>
      <c r="AK25" s="10">
        <v>207.38390000000001</v>
      </c>
      <c r="AL25" s="12">
        <v>64516</v>
      </c>
      <c r="AM25" s="12">
        <v>35488</v>
      </c>
      <c r="AN25" s="68">
        <v>1.177</v>
      </c>
      <c r="AO25" s="12">
        <v>432.18</v>
      </c>
      <c r="AP25" s="12">
        <v>38.396000000000001</v>
      </c>
      <c r="AQ25" s="10">
        <v>10</v>
      </c>
      <c r="AR25" s="10">
        <v>7958</v>
      </c>
      <c r="AS25" s="19"/>
      <c r="AT25" s="20"/>
      <c r="AU25" s="54">
        <v>902411</v>
      </c>
      <c r="AV25" s="12">
        <v>1473.8</v>
      </c>
      <c r="AW25" s="12">
        <v>946.5</v>
      </c>
      <c r="AX25" s="12">
        <v>12868</v>
      </c>
      <c r="AY25" s="55">
        <v>3285</v>
      </c>
      <c r="AZ25" s="55">
        <v>2944</v>
      </c>
      <c r="BA25" s="12">
        <v>371880</v>
      </c>
      <c r="BB25" s="71" t="s">
        <v>183</v>
      </c>
      <c r="BC25" s="23" t="s">
        <v>22</v>
      </c>
      <c r="BD25" s="23">
        <v>5</v>
      </c>
    </row>
    <row r="26" spans="2:56" s="7" customFormat="1" ht="18" customHeight="1" x14ac:dyDescent="0.15">
      <c r="B26" s="24"/>
      <c r="C26" s="23"/>
      <c r="D26" s="30">
        <v>6</v>
      </c>
      <c r="E26" s="54">
        <v>1358830</v>
      </c>
      <c r="F26" s="12">
        <v>602759</v>
      </c>
      <c r="G26" s="56">
        <v>111.9</v>
      </c>
      <c r="H26" s="87">
        <v>106.4</v>
      </c>
      <c r="I26" s="87">
        <v>106.7</v>
      </c>
      <c r="J26" s="13">
        <v>102.4</v>
      </c>
      <c r="K26" s="56">
        <v>102.3</v>
      </c>
      <c r="L26" s="54">
        <v>938455</v>
      </c>
      <c r="M26" s="12">
        <v>342327</v>
      </c>
      <c r="N26" s="13">
        <v>95.9</v>
      </c>
      <c r="O26" s="13">
        <v>99.1</v>
      </c>
      <c r="P26" s="50"/>
      <c r="Q26" s="50"/>
      <c r="R26" s="13">
        <v>91.9</v>
      </c>
      <c r="S26" s="13">
        <v>102.8</v>
      </c>
      <c r="T26" s="178">
        <v>1.61</v>
      </c>
      <c r="U26" s="10">
        <v>4103</v>
      </c>
      <c r="V26" s="10">
        <v>13968</v>
      </c>
      <c r="W26" s="10">
        <v>101</v>
      </c>
      <c r="X26" s="10">
        <v>18910</v>
      </c>
      <c r="Y26" s="10">
        <v>587</v>
      </c>
      <c r="Z26" s="103">
        <v>5008</v>
      </c>
      <c r="AA26" s="10">
        <v>1077973</v>
      </c>
      <c r="AB26" s="71"/>
      <c r="AC26" s="23"/>
      <c r="AD26" s="23">
        <v>6</v>
      </c>
      <c r="AG26" s="24"/>
      <c r="AH26" s="23"/>
      <c r="AI26" s="30">
        <v>6</v>
      </c>
      <c r="AJ26" s="10">
        <v>74347</v>
      </c>
      <c r="AK26" s="10">
        <v>202.0882</v>
      </c>
      <c r="AL26" s="12">
        <v>65451</v>
      </c>
      <c r="AM26" s="12">
        <v>35663</v>
      </c>
      <c r="AN26" s="68">
        <v>1.173</v>
      </c>
      <c r="AO26" s="12">
        <v>315.16000000000003</v>
      </c>
      <c r="AP26" s="12">
        <v>1.661</v>
      </c>
      <c r="AQ26" s="10">
        <v>7</v>
      </c>
      <c r="AR26" s="10">
        <v>257</v>
      </c>
      <c r="AS26" s="19"/>
      <c r="AT26" s="20"/>
      <c r="AU26" s="54">
        <v>904187</v>
      </c>
      <c r="AV26" s="12">
        <v>1505.44</v>
      </c>
      <c r="AW26" s="12">
        <v>1045.97</v>
      </c>
      <c r="AX26" s="12">
        <v>12814</v>
      </c>
      <c r="AY26" s="55">
        <v>2894</v>
      </c>
      <c r="AZ26" s="55">
        <v>3528</v>
      </c>
      <c r="BA26" s="12">
        <v>284470</v>
      </c>
      <c r="BB26" s="71"/>
      <c r="BC26" s="23"/>
      <c r="BD26" s="23">
        <v>6</v>
      </c>
    </row>
    <row r="27" spans="2:56" s="7" customFormat="1" ht="18" customHeight="1" x14ac:dyDescent="0.15">
      <c r="B27" s="24"/>
      <c r="C27" s="23"/>
      <c r="D27" s="30">
        <v>7</v>
      </c>
      <c r="E27" s="54">
        <v>1356978</v>
      </c>
      <c r="F27" s="84">
        <v>601635</v>
      </c>
      <c r="G27" s="174">
        <v>106.1</v>
      </c>
      <c r="H27" s="174">
        <v>103</v>
      </c>
      <c r="I27" s="174">
        <v>103.3</v>
      </c>
      <c r="J27" s="13">
        <v>102.2</v>
      </c>
      <c r="K27" s="56">
        <v>102.2</v>
      </c>
      <c r="L27" s="54">
        <v>509473</v>
      </c>
      <c r="M27" s="12">
        <v>288641</v>
      </c>
      <c r="N27" s="13">
        <v>96.3</v>
      </c>
      <c r="O27" s="56">
        <v>100.9</v>
      </c>
      <c r="P27" s="50"/>
      <c r="Q27" s="50"/>
      <c r="R27" s="13">
        <v>89.7</v>
      </c>
      <c r="S27" s="13">
        <v>102.7</v>
      </c>
      <c r="T27" s="178">
        <v>1.62</v>
      </c>
      <c r="U27" s="10">
        <v>4416</v>
      </c>
      <c r="V27" s="10">
        <v>21179</v>
      </c>
      <c r="W27" s="10">
        <v>91</v>
      </c>
      <c r="X27" s="10">
        <v>14740</v>
      </c>
      <c r="Y27" s="10">
        <v>558</v>
      </c>
      <c r="Z27" s="103">
        <v>5232</v>
      </c>
      <c r="AA27" s="10">
        <v>1076983</v>
      </c>
      <c r="AB27" s="71"/>
      <c r="AC27" s="23"/>
      <c r="AD27" s="23">
        <v>7</v>
      </c>
      <c r="AG27" s="24"/>
      <c r="AH27" s="23"/>
      <c r="AI27" s="30">
        <v>7</v>
      </c>
      <c r="AJ27" s="10">
        <v>83832</v>
      </c>
      <c r="AK27" s="10">
        <v>225.92320000000001</v>
      </c>
      <c r="AL27" s="12">
        <v>64891</v>
      </c>
      <c r="AM27" s="12">
        <v>35583</v>
      </c>
      <c r="AN27" s="68">
        <v>1.171</v>
      </c>
      <c r="AO27" s="12">
        <v>398.43</v>
      </c>
      <c r="AP27" s="12">
        <v>30.123000000000001</v>
      </c>
      <c r="AQ27" s="10">
        <v>5</v>
      </c>
      <c r="AR27" s="10">
        <v>160</v>
      </c>
      <c r="AS27" s="19"/>
      <c r="AT27" s="20"/>
      <c r="AU27" s="12">
        <v>949936</v>
      </c>
      <c r="AV27" s="12">
        <v>1588.7</v>
      </c>
      <c r="AW27" s="54">
        <v>1066.78</v>
      </c>
      <c r="AX27" s="12">
        <v>13062</v>
      </c>
      <c r="AY27" s="55">
        <v>2877</v>
      </c>
      <c r="AZ27" s="55">
        <v>3899</v>
      </c>
      <c r="BA27" s="12">
        <v>293430</v>
      </c>
      <c r="BB27" s="71"/>
      <c r="BC27" s="23"/>
      <c r="BD27" s="23">
        <v>7</v>
      </c>
    </row>
    <row r="28" spans="2:56" s="7" customFormat="1" ht="18" customHeight="1" x14ac:dyDescent="0.15">
      <c r="B28" s="24"/>
      <c r="C28" s="23"/>
      <c r="D28" s="30">
        <v>8</v>
      </c>
      <c r="E28" s="54">
        <v>1355979</v>
      </c>
      <c r="F28" s="12">
        <v>601380</v>
      </c>
      <c r="G28" s="48">
        <v>108.5</v>
      </c>
      <c r="H28" s="48">
        <v>99.2</v>
      </c>
      <c r="I28" s="48">
        <v>107.8</v>
      </c>
      <c r="J28" s="57">
        <v>102.5</v>
      </c>
      <c r="K28" s="57">
        <v>102.2</v>
      </c>
      <c r="L28" s="54">
        <v>499383</v>
      </c>
      <c r="M28" s="84">
        <v>318290</v>
      </c>
      <c r="N28" s="13">
        <v>95.8</v>
      </c>
      <c r="O28" s="13">
        <v>93.9</v>
      </c>
      <c r="P28" s="50"/>
      <c r="Q28" s="50"/>
      <c r="R28" s="13">
        <v>80.900000000000006</v>
      </c>
      <c r="S28" s="13">
        <v>102.5</v>
      </c>
      <c r="T28" s="177">
        <v>1.59</v>
      </c>
      <c r="U28" s="10">
        <v>4356</v>
      </c>
      <c r="V28" s="10">
        <v>12502</v>
      </c>
      <c r="W28" s="10">
        <v>125</v>
      </c>
      <c r="X28" s="10">
        <v>25776</v>
      </c>
      <c r="Y28" s="10">
        <v>893</v>
      </c>
      <c r="Z28" s="103">
        <v>4653</v>
      </c>
      <c r="AA28" s="10">
        <v>1077664</v>
      </c>
      <c r="AB28" s="71"/>
      <c r="AC28" s="23"/>
      <c r="AD28" s="23">
        <v>8</v>
      </c>
      <c r="AG28" s="24"/>
      <c r="AH28" s="23"/>
      <c r="AI28" s="30">
        <v>8</v>
      </c>
      <c r="AJ28" s="103">
        <v>99328</v>
      </c>
      <c r="AK28" s="173">
        <v>227.88820000000001</v>
      </c>
      <c r="AL28" s="12">
        <v>64821</v>
      </c>
      <c r="AM28" s="12">
        <v>35659</v>
      </c>
      <c r="AN28" s="68">
        <v>1.1679999999999999</v>
      </c>
      <c r="AO28" s="12">
        <v>268.93</v>
      </c>
      <c r="AP28" s="12">
        <v>0.215</v>
      </c>
      <c r="AQ28" s="10">
        <v>3</v>
      </c>
      <c r="AR28" s="10">
        <v>69</v>
      </c>
      <c r="AS28" s="19"/>
      <c r="AT28" s="20"/>
      <c r="AU28" s="68" t="s">
        <v>97</v>
      </c>
      <c r="AV28" s="12">
        <v>1440.29</v>
      </c>
      <c r="AW28" s="84">
        <v>956.14</v>
      </c>
      <c r="AX28" s="49">
        <v>13428</v>
      </c>
      <c r="AY28" s="49">
        <v>2914</v>
      </c>
      <c r="AZ28" s="49">
        <v>3859</v>
      </c>
      <c r="BA28" s="12">
        <v>386100</v>
      </c>
      <c r="BB28" s="71"/>
      <c r="BC28" s="23"/>
      <c r="BD28" s="23">
        <v>8</v>
      </c>
    </row>
    <row r="29" spans="2:56" s="7" customFormat="1" ht="18" customHeight="1" x14ac:dyDescent="0.15">
      <c r="B29" s="26"/>
      <c r="C29" s="31"/>
      <c r="D29" s="30">
        <v>9</v>
      </c>
      <c r="E29" s="54">
        <v>1355495</v>
      </c>
      <c r="F29" s="120">
        <v>601531</v>
      </c>
      <c r="G29" s="48" t="s">
        <v>97</v>
      </c>
      <c r="H29" s="48" t="s">
        <v>97</v>
      </c>
      <c r="I29" s="48" t="s">
        <v>97</v>
      </c>
      <c r="J29" s="57" t="s">
        <v>97</v>
      </c>
      <c r="K29" s="57" t="s">
        <v>97</v>
      </c>
      <c r="L29" s="54" t="s">
        <v>97</v>
      </c>
      <c r="M29" s="84" t="s">
        <v>97</v>
      </c>
      <c r="N29" s="13" t="s">
        <v>97</v>
      </c>
      <c r="O29" s="13" t="s">
        <v>97</v>
      </c>
      <c r="P29" s="50"/>
      <c r="Q29" s="50"/>
      <c r="R29" s="13" t="s">
        <v>97</v>
      </c>
      <c r="S29" s="13" t="s">
        <v>97</v>
      </c>
      <c r="T29" s="179">
        <v>1.62</v>
      </c>
      <c r="U29" s="53">
        <v>4373</v>
      </c>
      <c r="V29" s="89">
        <v>17289</v>
      </c>
      <c r="W29" s="89">
        <v>97</v>
      </c>
      <c r="X29" s="89">
        <v>22107</v>
      </c>
      <c r="Y29" s="89">
        <v>473</v>
      </c>
      <c r="Z29" s="90">
        <v>6308</v>
      </c>
      <c r="AA29" s="90">
        <v>1079844</v>
      </c>
      <c r="AB29" s="60"/>
      <c r="AC29" s="31"/>
      <c r="AD29" s="31">
        <v>9</v>
      </c>
      <c r="AG29" s="26"/>
      <c r="AH29" s="31"/>
      <c r="AI29" s="30">
        <v>9</v>
      </c>
      <c r="AJ29" s="66">
        <v>84759</v>
      </c>
      <c r="AK29" s="66">
        <v>218.11699999999999</v>
      </c>
      <c r="AL29" s="15">
        <v>64530</v>
      </c>
      <c r="AM29" s="15">
        <v>35635</v>
      </c>
      <c r="AN29" s="68">
        <v>1.1619999999999999</v>
      </c>
      <c r="AO29" s="12">
        <v>402.87</v>
      </c>
      <c r="AP29" s="12">
        <v>12.500999999999999</v>
      </c>
      <c r="AQ29" s="89">
        <v>4</v>
      </c>
      <c r="AR29" s="89">
        <v>944</v>
      </c>
      <c r="AS29" s="19"/>
      <c r="AT29" s="50"/>
      <c r="AU29" s="68" t="s">
        <v>97</v>
      </c>
      <c r="AV29" s="12">
        <v>1408.32</v>
      </c>
      <c r="AW29" s="185">
        <v>978.68</v>
      </c>
      <c r="AX29" s="49" t="s">
        <v>97</v>
      </c>
      <c r="AY29" s="49" t="s">
        <v>97</v>
      </c>
      <c r="AZ29" s="49" t="s">
        <v>97</v>
      </c>
      <c r="BA29" s="12" t="s">
        <v>97</v>
      </c>
      <c r="BB29" s="60"/>
      <c r="BC29" s="31"/>
      <c r="BD29" s="31">
        <v>9</v>
      </c>
    </row>
    <row r="30" spans="2:56" s="7" customFormat="1" ht="18" customHeight="1" x14ac:dyDescent="0.15">
      <c r="B30" s="214" t="s">
        <v>107</v>
      </c>
      <c r="C30" s="214"/>
      <c r="D30" s="215"/>
      <c r="E30" s="63">
        <f>E29/E17*100</f>
        <v>99.050051333764472</v>
      </c>
      <c r="F30" s="16">
        <f>F29/F17*100</f>
        <v>100.05122891173492</v>
      </c>
      <c r="G30" s="16">
        <f>G28/G16*100</f>
        <v>104.02684563758389</v>
      </c>
      <c r="H30" s="16">
        <f>H28/H16*100</f>
        <v>96.875</v>
      </c>
      <c r="I30" s="16">
        <f>I28/I16*100</f>
        <v>101.9867549668874</v>
      </c>
      <c r="J30" s="16">
        <v>100.6</v>
      </c>
      <c r="K30" s="16">
        <v>100.6</v>
      </c>
      <c r="L30" s="16">
        <f>L28/L16*100</f>
        <v>108.7217681713482</v>
      </c>
      <c r="M30" s="16">
        <f>M28/M16*100</f>
        <v>116.92209357000118</v>
      </c>
      <c r="N30" s="16">
        <v>97.4</v>
      </c>
      <c r="O30" s="16">
        <f>O28/O16*100</f>
        <v>94.088176352705418</v>
      </c>
      <c r="P30" s="50"/>
      <c r="Q30" s="50"/>
      <c r="R30" s="16">
        <v>95.6</v>
      </c>
      <c r="S30" s="16">
        <v>99.6</v>
      </c>
      <c r="T30" s="16">
        <f>T29/T17*100</f>
        <v>100.62111801242236</v>
      </c>
      <c r="U30" s="16">
        <f>U29/U17*100</f>
        <v>103.50295857988165</v>
      </c>
      <c r="V30" s="102">
        <v>107.8</v>
      </c>
      <c r="W30" s="102">
        <v>118.2</v>
      </c>
      <c r="X30" s="16">
        <f>X29/X17*100</f>
        <v>145.70920116003163</v>
      </c>
      <c r="Y30" s="102">
        <v>77.7</v>
      </c>
      <c r="Z30" s="16">
        <f>Z29/Z17*100</f>
        <v>110.6472548675671</v>
      </c>
      <c r="AA30" s="16">
        <f>AA29/AA17*100</f>
        <v>99.932073390352201</v>
      </c>
      <c r="AB30" s="217" t="s">
        <v>107</v>
      </c>
      <c r="AC30" s="214"/>
      <c r="AD30" s="214"/>
      <c r="AG30" s="214" t="s">
        <v>20</v>
      </c>
      <c r="AH30" s="214"/>
      <c r="AI30" s="215"/>
      <c r="AJ30" s="102">
        <v>100.1</v>
      </c>
      <c r="AK30" s="102">
        <v>98.1</v>
      </c>
      <c r="AL30" s="16">
        <f t="shared" ref="AL30:AR30" si="0">AL29/AL17*100</f>
        <v>101.44312393887947</v>
      </c>
      <c r="AM30" s="16">
        <f t="shared" si="0"/>
        <v>99.977555200179552</v>
      </c>
      <c r="AN30" s="16">
        <f>AN29/AN17*100</f>
        <v>96.591853699085604</v>
      </c>
      <c r="AO30" s="172">
        <f>AO29/AO17*100</f>
        <v>156.72216603127674</v>
      </c>
      <c r="AP30" s="172">
        <f>AP29/AP17*100</f>
        <v>811.75324675324669</v>
      </c>
      <c r="AQ30" s="16">
        <f t="shared" si="0"/>
        <v>57.142857142857139</v>
      </c>
      <c r="AR30" s="16">
        <f t="shared" si="0"/>
        <v>767.47967479674799</v>
      </c>
      <c r="AS30" s="50"/>
      <c r="AT30" s="50"/>
      <c r="AU30" s="102">
        <v>91.9</v>
      </c>
      <c r="AV30" s="16">
        <v>89</v>
      </c>
      <c r="AW30" s="16">
        <v>89.1</v>
      </c>
      <c r="AX30" s="102">
        <v>98.5</v>
      </c>
      <c r="AY30" s="102">
        <v>100.4</v>
      </c>
      <c r="AZ30" s="102">
        <v>122.9</v>
      </c>
      <c r="BA30" s="102">
        <f>BA28/BA16*100</f>
        <v>89.828300218696199</v>
      </c>
      <c r="BB30" s="217" t="s">
        <v>20</v>
      </c>
      <c r="BC30" s="214"/>
      <c r="BD30" s="214"/>
    </row>
    <row r="31" spans="2:56" s="7" customFormat="1" ht="18" customHeight="1" x14ac:dyDescent="0.15">
      <c r="B31" s="200" t="s">
        <v>111</v>
      </c>
      <c r="C31" s="200"/>
      <c r="D31" s="216"/>
      <c r="E31" s="13">
        <f>E29/E28*100</f>
        <v>99.964306231881167</v>
      </c>
      <c r="F31" s="13">
        <f>F29/F28*100</f>
        <v>100.0251089161595</v>
      </c>
      <c r="G31" s="13">
        <v>102.3</v>
      </c>
      <c r="H31" s="13">
        <v>96.3</v>
      </c>
      <c r="I31" s="13">
        <v>104.4</v>
      </c>
      <c r="J31" s="50">
        <v>100.3</v>
      </c>
      <c r="K31" s="50">
        <v>100.1</v>
      </c>
      <c r="L31" s="13">
        <f>L28/L27*100</f>
        <v>98.019522133655755</v>
      </c>
      <c r="M31" s="13">
        <f>M28/M27*100</f>
        <v>110.27192949026644</v>
      </c>
      <c r="N31" s="13">
        <f>N28/N27*100</f>
        <v>99.480789200415359</v>
      </c>
      <c r="O31" s="13">
        <f>O28/O27*100</f>
        <v>93.062438057482652</v>
      </c>
      <c r="P31" s="50"/>
      <c r="Q31" s="50"/>
      <c r="R31" s="13">
        <f>R28/R27*100</f>
        <v>90.189520624303228</v>
      </c>
      <c r="S31" s="13">
        <f>S28/S27*100</f>
        <v>99.805258033106142</v>
      </c>
      <c r="T31" s="13">
        <f t="shared" ref="T31:Y31" si="1">T29/T28*100</f>
        <v>101.88679245283019</v>
      </c>
      <c r="U31" s="13">
        <f t="shared" si="1"/>
        <v>100.39026629935721</v>
      </c>
      <c r="V31" s="13">
        <f t="shared" si="1"/>
        <v>138.28987362022076</v>
      </c>
      <c r="W31" s="50">
        <f t="shared" si="1"/>
        <v>77.600000000000009</v>
      </c>
      <c r="X31" s="13">
        <f t="shared" si="1"/>
        <v>85.765828677839849</v>
      </c>
      <c r="Y31" s="13">
        <f t="shared" si="1"/>
        <v>52.967525195968648</v>
      </c>
      <c r="Z31" s="13">
        <f>Z29/Z28*100</f>
        <v>135.56845046206749</v>
      </c>
      <c r="AA31" s="13">
        <f>AA29/AA28*100</f>
        <v>100.20228939632389</v>
      </c>
      <c r="AB31" s="199" t="s">
        <v>111</v>
      </c>
      <c r="AC31" s="200"/>
      <c r="AD31" s="200"/>
      <c r="AG31" s="200" t="s">
        <v>111</v>
      </c>
      <c r="AH31" s="200"/>
      <c r="AI31" s="216"/>
      <c r="AJ31" s="13">
        <f t="shared" ref="AJ31:AR31" si="2">AJ29/AJ28*100</f>
        <v>85.332433956185568</v>
      </c>
      <c r="AK31" s="13">
        <f t="shared" si="2"/>
        <v>95.712283479355222</v>
      </c>
      <c r="AL31" s="13">
        <f t="shared" si="2"/>
        <v>99.55107141204239</v>
      </c>
      <c r="AM31" s="13">
        <f t="shared" si="2"/>
        <v>99.932695813118713</v>
      </c>
      <c r="AN31" s="13">
        <f t="shared" si="2"/>
        <v>99.486301369863014</v>
      </c>
      <c r="AO31" s="13">
        <f t="shared" si="2"/>
        <v>149.80478191350909</v>
      </c>
      <c r="AP31" s="159">
        <f t="shared" si="2"/>
        <v>5814.4186046511632</v>
      </c>
      <c r="AQ31" s="13">
        <f t="shared" si="2"/>
        <v>133.33333333333331</v>
      </c>
      <c r="AR31" s="167">
        <f t="shared" si="2"/>
        <v>1368.1159420289855</v>
      </c>
      <c r="AS31" s="50"/>
      <c r="AT31" s="50"/>
      <c r="AU31" s="13">
        <f>AU27/AU26*100</f>
        <v>105.05968345043668</v>
      </c>
      <c r="AV31" s="13">
        <f>AV29/AV28*100</f>
        <v>97.780308132390005</v>
      </c>
      <c r="AW31" s="167">
        <f>AW29/AW28*100</f>
        <v>102.35739536051204</v>
      </c>
      <c r="AX31" s="13">
        <f>AX28/AX27*100</f>
        <v>102.80202112999541</v>
      </c>
      <c r="AY31" s="13">
        <f>AY28/AY27*100</f>
        <v>101.28606187000348</v>
      </c>
      <c r="AZ31" s="13">
        <f>AZ28/AZ27*100</f>
        <v>98.974095922031296</v>
      </c>
      <c r="BA31" s="13">
        <f>BA28/BA27*100</f>
        <v>131.58163786933852</v>
      </c>
      <c r="BB31" s="199" t="s">
        <v>111</v>
      </c>
      <c r="BC31" s="200"/>
      <c r="BD31" s="200"/>
    </row>
    <row r="32" spans="2:56" s="7" customFormat="1" ht="18" customHeight="1" x14ac:dyDescent="0.15">
      <c r="B32" s="196" t="s">
        <v>110</v>
      </c>
      <c r="C32" s="196"/>
      <c r="D32" s="220"/>
      <c r="E32" s="206" t="s">
        <v>26</v>
      </c>
      <c r="F32" s="207"/>
      <c r="G32" s="206" t="s">
        <v>24</v>
      </c>
      <c r="H32" s="225"/>
      <c r="I32" s="207"/>
      <c r="J32" s="188" t="s">
        <v>25</v>
      </c>
      <c r="K32" s="192"/>
      <c r="L32" s="192"/>
      <c r="M32" s="189"/>
      <c r="N32" s="197" t="s">
        <v>152</v>
      </c>
      <c r="O32" s="198"/>
      <c r="P32" s="121"/>
      <c r="Q32" s="121"/>
      <c r="R32" s="141" t="s">
        <v>153</v>
      </c>
      <c r="S32" s="47"/>
      <c r="T32" s="190" t="s">
        <v>82</v>
      </c>
      <c r="U32" s="191"/>
      <c r="V32" s="74" t="s">
        <v>90</v>
      </c>
      <c r="W32" s="188" t="s">
        <v>84</v>
      </c>
      <c r="X32" s="192"/>
      <c r="Y32" s="189"/>
      <c r="Z32" s="206" t="s">
        <v>98</v>
      </c>
      <c r="AA32" s="207"/>
      <c r="AB32" s="195" t="s">
        <v>110</v>
      </c>
      <c r="AC32" s="196"/>
      <c r="AD32" s="196"/>
      <c r="AG32" s="196" t="s">
        <v>110</v>
      </c>
      <c r="AH32" s="196"/>
      <c r="AI32" s="220"/>
      <c r="AJ32" s="188" t="s">
        <v>85</v>
      </c>
      <c r="AK32" s="189"/>
      <c r="AL32" s="206" t="s">
        <v>16</v>
      </c>
      <c r="AM32" s="207"/>
      <c r="AN32" s="82" t="s">
        <v>94</v>
      </c>
      <c r="AO32" s="206" t="s">
        <v>13</v>
      </c>
      <c r="AP32" s="207"/>
      <c r="AQ32" s="190" t="s">
        <v>93</v>
      </c>
      <c r="AR32" s="224"/>
      <c r="AS32" s="123"/>
      <c r="AT32" s="121"/>
      <c r="AU32" s="119" t="s">
        <v>118</v>
      </c>
      <c r="AV32" s="188" t="s">
        <v>88</v>
      </c>
      <c r="AW32" s="189"/>
      <c r="AX32" s="188" t="s">
        <v>89</v>
      </c>
      <c r="AY32" s="192"/>
      <c r="AZ32" s="189"/>
      <c r="BA32" s="39" t="s">
        <v>123</v>
      </c>
      <c r="BB32" s="195" t="s">
        <v>110</v>
      </c>
      <c r="BC32" s="196"/>
      <c r="BD32" s="196"/>
    </row>
    <row r="33" spans="2:56" s="115" customFormat="1" ht="15" customHeight="1" x14ac:dyDescent="0.15">
      <c r="B33" s="111"/>
      <c r="C33" s="111" t="s">
        <v>189</v>
      </c>
      <c r="D33" s="111"/>
      <c r="E33" s="111"/>
      <c r="F33" s="111"/>
      <c r="G33" s="111"/>
      <c r="H33" s="111"/>
      <c r="I33" s="111"/>
      <c r="J33" s="111"/>
      <c r="K33" s="111"/>
      <c r="L33" s="111"/>
      <c r="M33" s="111"/>
      <c r="N33" s="111"/>
      <c r="O33" s="111"/>
      <c r="P33" s="139"/>
      <c r="Q33" s="139"/>
      <c r="R33" s="226" t="s">
        <v>160</v>
      </c>
      <c r="S33" s="226"/>
      <c r="T33" s="226"/>
      <c r="U33" s="226"/>
      <c r="V33" s="226"/>
      <c r="W33" s="226"/>
      <c r="X33" s="226"/>
      <c r="Y33" s="226"/>
      <c r="Z33" s="226"/>
      <c r="AA33" s="226"/>
      <c r="AB33" s="226"/>
      <c r="AC33" s="226"/>
      <c r="AD33" s="226"/>
      <c r="AH33" s="111" t="s">
        <v>124</v>
      </c>
      <c r="AI33" s="111"/>
      <c r="AJ33" s="128"/>
      <c r="AK33" s="128"/>
      <c r="AL33" s="111"/>
      <c r="AM33" s="111"/>
      <c r="AN33" s="111"/>
      <c r="AO33" s="111"/>
      <c r="AP33" s="111"/>
      <c r="AQ33" s="111"/>
      <c r="AR33" s="111"/>
      <c r="AS33" s="139"/>
      <c r="AT33" s="139"/>
      <c r="AU33" s="112" t="s">
        <v>127</v>
      </c>
      <c r="AW33" s="111"/>
      <c r="AX33" s="111"/>
      <c r="AY33" s="111"/>
      <c r="AZ33" s="111"/>
      <c r="BA33" s="128"/>
      <c r="BC33" s="128"/>
      <c r="BD33" s="128"/>
    </row>
    <row r="34" spans="2:56" s="112" customFormat="1" ht="15" customHeight="1" x14ac:dyDescent="0.15">
      <c r="P34" s="139"/>
      <c r="Q34" s="139"/>
      <c r="R34" s="227" t="s">
        <v>161</v>
      </c>
      <c r="S34" s="227"/>
      <c r="T34" s="227"/>
      <c r="U34" s="227"/>
      <c r="V34" s="227"/>
      <c r="W34" s="227"/>
      <c r="X34" s="227"/>
      <c r="Y34" s="227"/>
      <c r="Z34" s="227"/>
      <c r="AA34" s="227"/>
      <c r="AB34" s="227"/>
      <c r="AC34" s="227"/>
      <c r="AD34" s="227"/>
      <c r="AS34" s="139"/>
      <c r="AT34" s="139"/>
      <c r="AU34" s="111" t="s">
        <v>126</v>
      </c>
      <c r="AV34" s="115"/>
    </row>
    <row r="35" spans="2:56" s="112" customFormat="1" ht="15" customHeight="1" x14ac:dyDescent="0.15">
      <c r="P35" s="139"/>
      <c r="Q35" s="139"/>
      <c r="R35" s="171" t="s">
        <v>162</v>
      </c>
      <c r="S35" s="170"/>
      <c r="T35" s="170"/>
      <c r="U35" s="170"/>
      <c r="V35" s="170"/>
      <c r="W35" s="170"/>
      <c r="X35" s="170"/>
      <c r="Y35" s="170"/>
      <c r="Z35" s="170"/>
      <c r="AA35" s="170"/>
      <c r="AB35" s="170"/>
      <c r="AC35" s="170"/>
      <c r="AD35" s="170"/>
      <c r="AS35" s="139"/>
      <c r="AT35" s="139"/>
      <c r="AU35" s="111" t="s">
        <v>129</v>
      </c>
      <c r="AV35" s="115"/>
    </row>
    <row r="36" spans="2:56" s="114" customFormat="1" ht="15" customHeight="1" x14ac:dyDescent="0.15">
      <c r="C36" s="129" t="s">
        <v>121</v>
      </c>
      <c r="H36" s="130"/>
      <c r="I36" s="130"/>
      <c r="J36" s="130"/>
      <c r="K36" s="130"/>
      <c r="L36" s="130"/>
      <c r="M36" s="131"/>
      <c r="N36" s="113"/>
      <c r="P36" s="132"/>
      <c r="Q36" s="132"/>
      <c r="S36" s="131"/>
      <c r="T36" s="131"/>
      <c r="U36" s="130"/>
      <c r="V36" s="130"/>
      <c r="W36" s="131"/>
      <c r="X36" s="130"/>
      <c r="Y36" s="130"/>
      <c r="Z36" s="130"/>
      <c r="AA36" s="130"/>
      <c r="AB36" s="130"/>
      <c r="AC36" s="130"/>
      <c r="AD36" s="130"/>
      <c r="AH36" s="129" t="s">
        <v>81</v>
      </c>
      <c r="AJ36" s="131"/>
      <c r="AK36" s="131"/>
      <c r="AO36" s="130"/>
      <c r="AP36" s="130"/>
      <c r="AQ36" s="130"/>
      <c r="AR36" s="130"/>
      <c r="AS36" s="133"/>
      <c r="AT36" s="133"/>
      <c r="AU36" s="112"/>
      <c r="AV36" s="112"/>
      <c r="AW36" s="111"/>
      <c r="AX36" s="115"/>
      <c r="AY36" s="134"/>
      <c r="AZ36" s="134"/>
      <c r="BA36" s="131"/>
      <c r="BC36" s="130"/>
      <c r="BD36" s="130"/>
    </row>
    <row r="37" spans="2:56" s="114" customFormat="1" ht="15" customHeight="1" x14ac:dyDescent="0.15">
      <c r="B37" s="135"/>
      <c r="C37" s="135"/>
      <c r="D37" s="135"/>
      <c r="E37" s="135"/>
      <c r="F37" s="135"/>
      <c r="G37" s="135"/>
      <c r="H37" s="135"/>
      <c r="I37" s="136"/>
      <c r="J37" s="136"/>
      <c r="K37" s="131"/>
      <c r="L37" s="131"/>
      <c r="M37" s="131"/>
      <c r="N37" s="136"/>
      <c r="O37" s="136"/>
      <c r="P37" s="132"/>
      <c r="Q37" s="132"/>
      <c r="R37" s="112"/>
      <c r="S37" s="131"/>
      <c r="T37" s="136"/>
      <c r="U37" s="130"/>
      <c r="V37" s="136"/>
      <c r="W37" s="136"/>
      <c r="X37" s="135"/>
      <c r="Y37" s="137"/>
      <c r="Z37" s="137"/>
      <c r="AA37" s="135"/>
      <c r="AB37" s="138"/>
      <c r="AC37" s="138"/>
      <c r="AD37" s="138"/>
      <c r="AG37" s="135"/>
      <c r="AH37" s="135"/>
      <c r="AI37" s="135"/>
      <c r="AJ37" s="136"/>
      <c r="AK37" s="136"/>
      <c r="AL37" s="135"/>
      <c r="AM37" s="135"/>
      <c r="AN37" s="135"/>
      <c r="AO37" s="135"/>
      <c r="AP37" s="136"/>
      <c r="AQ37" s="136"/>
      <c r="AR37" s="136"/>
      <c r="AS37" s="132"/>
      <c r="AT37" s="132"/>
      <c r="AU37" s="136"/>
      <c r="AV37" s="86"/>
      <c r="AW37" s="131"/>
      <c r="AX37" s="136"/>
      <c r="AY37" s="136"/>
      <c r="AZ37" s="136"/>
      <c r="BA37" s="136"/>
      <c r="BB37" s="130"/>
      <c r="BC37" s="130"/>
      <c r="BD37" s="130"/>
    </row>
    <row r="38" spans="2:56" s="7" customFormat="1" ht="18" customHeight="1" x14ac:dyDescent="0.15">
      <c r="B38" s="209" t="s">
        <v>109</v>
      </c>
      <c r="C38" s="209"/>
      <c r="D38" s="221"/>
      <c r="E38" s="52" t="s">
        <v>114</v>
      </c>
      <c r="F38" s="188" t="s">
        <v>102</v>
      </c>
      <c r="G38" s="192"/>
      <c r="H38" s="189"/>
      <c r="I38" s="186" t="s">
        <v>21</v>
      </c>
      <c r="J38" s="189"/>
      <c r="K38" s="186" t="s">
        <v>60</v>
      </c>
      <c r="L38" s="203"/>
      <c r="M38" s="187"/>
      <c r="N38" s="162"/>
      <c r="O38" s="51" t="s">
        <v>149</v>
      </c>
      <c r="P38" s="121"/>
      <c r="Q38" s="121"/>
      <c r="R38" s="141" t="s">
        <v>150</v>
      </c>
      <c r="S38" s="44" t="s">
        <v>151</v>
      </c>
      <c r="T38" s="44"/>
      <c r="U38" s="168" t="s">
        <v>157</v>
      </c>
      <c r="V38" s="32" t="s">
        <v>43</v>
      </c>
      <c r="W38" s="147" t="s">
        <v>131</v>
      </c>
      <c r="X38" s="188" t="s">
        <v>2</v>
      </c>
      <c r="Y38" s="192"/>
      <c r="Z38" s="189"/>
      <c r="AA38" s="158" t="s">
        <v>144</v>
      </c>
      <c r="AB38" s="208" t="s">
        <v>109</v>
      </c>
      <c r="AC38" s="209"/>
      <c r="AD38" s="209"/>
      <c r="AG38" s="209" t="s">
        <v>109</v>
      </c>
      <c r="AH38" s="209"/>
      <c r="AI38" s="221"/>
      <c r="AJ38" s="33" t="s">
        <v>55</v>
      </c>
      <c r="AK38" s="41" t="s">
        <v>29</v>
      </c>
      <c r="AL38" s="188" t="s">
        <v>69</v>
      </c>
      <c r="AM38" s="192"/>
      <c r="AN38" s="189"/>
      <c r="AO38" s="193" t="s">
        <v>72</v>
      </c>
      <c r="AP38" s="194"/>
      <c r="AQ38" s="188" t="s">
        <v>117</v>
      </c>
      <c r="AR38" s="189"/>
      <c r="AS38" s="121"/>
      <c r="AT38" s="126"/>
      <c r="AU38" s="228" t="s">
        <v>147</v>
      </c>
      <c r="AV38" s="193" t="s">
        <v>76</v>
      </c>
      <c r="AW38" s="194"/>
      <c r="AX38" s="188" t="s">
        <v>140</v>
      </c>
      <c r="AY38" s="192"/>
      <c r="AZ38" s="189"/>
      <c r="BA38" s="208" t="s">
        <v>148</v>
      </c>
      <c r="BB38" s="154"/>
      <c r="BC38" s="154"/>
      <c r="BD38" s="154"/>
    </row>
    <row r="39" spans="2:56" s="7" customFormat="1" ht="24.75" customHeight="1" x14ac:dyDescent="0.15">
      <c r="B39" s="211"/>
      <c r="C39" s="211"/>
      <c r="D39" s="222"/>
      <c r="E39" s="59" t="s">
        <v>166</v>
      </c>
      <c r="F39" s="39" t="s">
        <v>32</v>
      </c>
      <c r="G39" s="33" t="s">
        <v>31</v>
      </c>
      <c r="H39" s="36" t="s">
        <v>19</v>
      </c>
      <c r="I39" s="37" t="s">
        <v>14</v>
      </c>
      <c r="J39" s="155" t="s">
        <v>133</v>
      </c>
      <c r="K39" s="39" t="s">
        <v>33</v>
      </c>
      <c r="L39" s="39" t="s">
        <v>34</v>
      </c>
      <c r="M39" s="156" t="s">
        <v>48</v>
      </c>
      <c r="N39" s="58" t="s">
        <v>35</v>
      </c>
      <c r="O39" s="36" t="s">
        <v>37</v>
      </c>
      <c r="P39" s="124"/>
      <c r="Q39" s="123"/>
      <c r="R39" s="67" t="s">
        <v>39</v>
      </c>
      <c r="S39" s="41" t="s">
        <v>40</v>
      </c>
      <c r="T39" s="33" t="s">
        <v>143</v>
      </c>
      <c r="U39" s="169" t="s">
        <v>158</v>
      </c>
      <c r="V39" s="148" t="s">
        <v>134</v>
      </c>
      <c r="W39" s="151" t="s">
        <v>132</v>
      </c>
      <c r="X39" s="45" t="s">
        <v>3</v>
      </c>
      <c r="Y39" s="145" t="s">
        <v>4</v>
      </c>
      <c r="Z39" s="39" t="s">
        <v>5</v>
      </c>
      <c r="AA39" s="39" t="s">
        <v>45</v>
      </c>
      <c r="AB39" s="210"/>
      <c r="AC39" s="211"/>
      <c r="AD39" s="211"/>
      <c r="AG39" s="211"/>
      <c r="AH39" s="211"/>
      <c r="AI39" s="222"/>
      <c r="AJ39" s="38" t="s">
        <v>56</v>
      </c>
      <c r="AK39" s="37" t="s">
        <v>53</v>
      </c>
      <c r="AL39" s="116" t="s">
        <v>115</v>
      </c>
      <c r="AM39" s="117" t="s">
        <v>116</v>
      </c>
      <c r="AN39" s="166" t="s">
        <v>142</v>
      </c>
      <c r="AO39" s="45" t="s">
        <v>73</v>
      </c>
      <c r="AP39" s="39" t="s">
        <v>74</v>
      </c>
      <c r="AQ39" s="39" t="s">
        <v>65</v>
      </c>
      <c r="AR39" s="39" t="s">
        <v>67</v>
      </c>
      <c r="AS39" s="142"/>
      <c r="AT39" s="121"/>
      <c r="AU39" s="229"/>
      <c r="AV39" s="69" t="s">
        <v>77</v>
      </c>
      <c r="AW39" s="52" t="s">
        <v>78</v>
      </c>
      <c r="AX39" s="39" t="s">
        <v>27</v>
      </c>
      <c r="AY39" s="39" t="s">
        <v>28</v>
      </c>
      <c r="AZ39" s="69" t="s">
        <v>80</v>
      </c>
      <c r="BA39" s="210"/>
      <c r="BB39" s="5"/>
      <c r="BC39" s="5"/>
      <c r="BD39" s="5"/>
    </row>
    <row r="40" spans="2:56" s="7" customFormat="1" ht="18" customHeight="1" x14ac:dyDescent="0.15">
      <c r="B40" s="213"/>
      <c r="C40" s="213"/>
      <c r="D40" s="223"/>
      <c r="E40" s="43" t="s">
        <v>165</v>
      </c>
      <c r="F40" s="153" t="s">
        <v>167</v>
      </c>
      <c r="G40" s="204" t="s">
        <v>87</v>
      </c>
      <c r="H40" s="205"/>
      <c r="I40" s="153" t="s">
        <v>172</v>
      </c>
      <c r="J40" s="51" t="s">
        <v>171</v>
      </c>
      <c r="K40" s="75" t="s">
        <v>58</v>
      </c>
      <c r="L40" s="61" t="s">
        <v>58</v>
      </c>
      <c r="M40" s="76" t="s">
        <v>59</v>
      </c>
      <c r="N40" s="37" t="s">
        <v>36</v>
      </c>
      <c r="O40" s="38" t="s">
        <v>38</v>
      </c>
      <c r="P40" s="125"/>
      <c r="Q40" s="121"/>
      <c r="R40" s="37" t="s">
        <v>38</v>
      </c>
      <c r="S40" s="37" t="s">
        <v>41</v>
      </c>
      <c r="T40" s="38" t="s">
        <v>42</v>
      </c>
      <c r="U40" s="42" t="s">
        <v>99</v>
      </c>
      <c r="V40" s="157" t="s">
        <v>135</v>
      </c>
      <c r="W40" s="37" t="s">
        <v>64</v>
      </c>
      <c r="X40" s="60" t="s">
        <v>6</v>
      </c>
      <c r="Y40" s="79" t="s">
        <v>91</v>
      </c>
      <c r="Z40" s="42" t="s">
        <v>8</v>
      </c>
      <c r="AA40" s="42" t="s">
        <v>47</v>
      </c>
      <c r="AB40" s="212"/>
      <c r="AC40" s="213"/>
      <c r="AD40" s="213"/>
      <c r="AG40" s="213"/>
      <c r="AH40" s="213"/>
      <c r="AI40" s="223"/>
      <c r="AJ40" s="96" t="s">
        <v>119</v>
      </c>
      <c r="AK40" s="42" t="s">
        <v>54</v>
      </c>
      <c r="AL40" s="70" t="s">
        <v>54</v>
      </c>
      <c r="AM40" s="51" t="s">
        <v>54</v>
      </c>
      <c r="AN40" s="61" t="s">
        <v>100</v>
      </c>
      <c r="AO40" s="42" t="s">
        <v>54</v>
      </c>
      <c r="AP40" s="60" t="s">
        <v>54</v>
      </c>
      <c r="AQ40" s="61" t="s">
        <v>66</v>
      </c>
      <c r="AR40" s="61" t="s">
        <v>64</v>
      </c>
      <c r="AS40" s="5"/>
      <c r="AT40" s="121"/>
      <c r="AU40" s="61" t="s">
        <v>92</v>
      </c>
      <c r="AV40" s="60" t="s">
        <v>54</v>
      </c>
      <c r="AW40" s="61" t="s">
        <v>54</v>
      </c>
      <c r="AX40" s="61" t="s">
        <v>54</v>
      </c>
      <c r="AY40" s="61" t="s">
        <v>54</v>
      </c>
      <c r="AZ40" s="61" t="s">
        <v>54</v>
      </c>
      <c r="BA40" s="212"/>
      <c r="BB40" s="154"/>
      <c r="BC40" s="154"/>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8"/>
      <c r="AC41" s="27"/>
      <c r="AD41" s="27"/>
      <c r="AG41" s="27"/>
      <c r="AH41" s="27"/>
      <c r="AI41" s="28"/>
      <c r="AJ41" s="93"/>
      <c r="AK41" s="12"/>
      <c r="AL41" s="12"/>
      <c r="AM41" s="11" t="s">
        <v>9</v>
      </c>
      <c r="AN41" s="11" t="s">
        <v>9</v>
      </c>
      <c r="AO41" s="11" t="s">
        <v>9</v>
      </c>
      <c r="AP41" s="11" t="s">
        <v>9</v>
      </c>
      <c r="AQ41" s="65"/>
      <c r="AR41" s="65"/>
      <c r="AS41" s="19"/>
      <c r="AT41" s="122"/>
      <c r="AU41" s="64" t="s">
        <v>9</v>
      </c>
      <c r="AV41" s="11" t="s">
        <v>9</v>
      </c>
      <c r="AW41" s="11" t="s">
        <v>9</v>
      </c>
      <c r="AX41" s="11" t="s">
        <v>9</v>
      </c>
      <c r="AY41" s="10" t="s">
        <v>9</v>
      </c>
      <c r="AZ41" s="19"/>
      <c r="BA41" s="73"/>
      <c r="BB41" s="9"/>
      <c r="BC41" s="9"/>
      <c r="BD41" s="9"/>
    </row>
    <row r="42" spans="2:56" s="7" customFormat="1" ht="18" customHeight="1" x14ac:dyDescent="0.15">
      <c r="B42" s="24" t="s">
        <v>173</v>
      </c>
      <c r="C42" s="29" t="s">
        <v>10</v>
      </c>
      <c r="D42" s="25" t="s">
        <v>105</v>
      </c>
      <c r="E42" s="54">
        <v>12741</v>
      </c>
      <c r="F42" s="50">
        <v>99.2</v>
      </c>
      <c r="G42" s="50">
        <v>100.7</v>
      </c>
      <c r="H42" s="50">
        <v>98</v>
      </c>
      <c r="I42" s="50">
        <v>96.6</v>
      </c>
      <c r="J42" s="50">
        <v>96.9</v>
      </c>
      <c r="K42" s="20">
        <v>523589</v>
      </c>
      <c r="L42" s="20">
        <v>319170</v>
      </c>
      <c r="M42" s="99">
        <v>74.900000000000006</v>
      </c>
      <c r="N42" s="181">
        <v>99.2</v>
      </c>
      <c r="O42" s="182">
        <v>100.4</v>
      </c>
      <c r="P42" s="50"/>
      <c r="Q42" s="50"/>
      <c r="R42" s="182">
        <v>97.3</v>
      </c>
      <c r="S42" s="182">
        <v>98.2</v>
      </c>
      <c r="T42" s="101">
        <v>0.93</v>
      </c>
      <c r="U42" s="50">
        <v>4</v>
      </c>
      <c r="V42" s="20">
        <v>547261</v>
      </c>
      <c r="W42" s="20">
        <v>14571116</v>
      </c>
      <c r="X42" s="20">
        <v>147853</v>
      </c>
      <c r="Y42" s="20">
        <v>25490741</v>
      </c>
      <c r="Z42" s="20">
        <v>980025</v>
      </c>
      <c r="AA42" s="20">
        <v>4836746</v>
      </c>
      <c r="AB42" s="71" t="s">
        <v>173</v>
      </c>
      <c r="AC42" s="29" t="s">
        <v>10</v>
      </c>
      <c r="AD42" s="24" t="s">
        <v>105</v>
      </c>
      <c r="AG42" s="24" t="s">
        <v>173</v>
      </c>
      <c r="AH42" s="29" t="s">
        <v>10</v>
      </c>
      <c r="AI42" s="25" t="s">
        <v>105</v>
      </c>
      <c r="AJ42" s="94">
        <v>99.1666666666667</v>
      </c>
      <c r="AK42" s="12">
        <v>835998</v>
      </c>
      <c r="AL42" s="12">
        <v>6215008</v>
      </c>
      <c r="AM42" s="12">
        <v>4430089</v>
      </c>
      <c r="AN42" s="68">
        <v>1.304</v>
      </c>
      <c r="AO42" s="12">
        <v>3664450</v>
      </c>
      <c r="AP42" s="12">
        <v>1532</v>
      </c>
      <c r="AQ42" s="10">
        <v>10855</v>
      </c>
      <c r="AR42" s="10">
        <v>2782347</v>
      </c>
      <c r="AS42" s="19"/>
      <c r="AT42" s="20"/>
      <c r="AU42" s="12">
        <v>848541</v>
      </c>
      <c r="AV42" s="12">
        <v>697742</v>
      </c>
      <c r="AW42" s="12">
        <v>812425</v>
      </c>
      <c r="AX42" s="12">
        <v>67195</v>
      </c>
      <c r="AY42" s="12">
        <v>130579</v>
      </c>
      <c r="AZ42" s="12">
        <v>98724</v>
      </c>
      <c r="BA42" s="71" t="s">
        <v>178</v>
      </c>
      <c r="BB42" s="5"/>
      <c r="BC42" s="5"/>
      <c r="BD42" s="5"/>
    </row>
    <row r="43" spans="2:56" s="7" customFormat="1" ht="18" customHeight="1" x14ac:dyDescent="0.15">
      <c r="B43" s="24" t="s">
        <v>174</v>
      </c>
      <c r="C43" s="29" t="s">
        <v>10</v>
      </c>
      <c r="D43" s="25" t="s">
        <v>11</v>
      </c>
      <c r="E43" s="54">
        <v>12724</v>
      </c>
      <c r="F43" s="50">
        <v>101.2</v>
      </c>
      <c r="G43" s="50">
        <v>101.4</v>
      </c>
      <c r="H43" s="50">
        <v>99.5</v>
      </c>
      <c r="I43" s="50">
        <v>99.2</v>
      </c>
      <c r="J43" s="50">
        <v>99.5</v>
      </c>
      <c r="K43" s="20">
        <v>519761</v>
      </c>
      <c r="L43" s="20">
        <v>318755</v>
      </c>
      <c r="M43" s="99">
        <v>75.3</v>
      </c>
      <c r="N43" s="181">
        <v>99.5</v>
      </c>
      <c r="O43" s="182">
        <v>100.2</v>
      </c>
      <c r="P43" s="50"/>
      <c r="Q43" s="50"/>
      <c r="R43" s="182">
        <v>101</v>
      </c>
      <c r="S43" s="182">
        <v>99</v>
      </c>
      <c r="T43" s="101">
        <v>1.0900000000000001</v>
      </c>
      <c r="U43" s="50">
        <v>3.6</v>
      </c>
      <c r="V43" s="20">
        <v>475570</v>
      </c>
      <c r="W43" s="20">
        <v>14522243</v>
      </c>
      <c r="X43" s="20">
        <v>134021</v>
      </c>
      <c r="Y43" s="20">
        <v>24605983</v>
      </c>
      <c r="Z43" s="20">
        <v>892261</v>
      </c>
      <c r="AA43" s="20">
        <v>4453509</v>
      </c>
      <c r="AB43" s="71" t="s">
        <v>174</v>
      </c>
      <c r="AC43" s="29" t="s">
        <v>10</v>
      </c>
      <c r="AD43" s="24" t="s">
        <v>11</v>
      </c>
      <c r="AG43" s="24" t="s">
        <v>174</v>
      </c>
      <c r="AH43" s="29" t="s">
        <v>10</v>
      </c>
      <c r="AI43" s="25" t="s">
        <v>11</v>
      </c>
      <c r="AJ43" s="94">
        <v>102.35</v>
      </c>
      <c r="AK43" s="20">
        <v>866132</v>
      </c>
      <c r="AL43" s="20">
        <v>6396309</v>
      </c>
      <c r="AM43" s="20">
        <v>4538711</v>
      </c>
      <c r="AN43" s="98">
        <v>1.2190000000000001</v>
      </c>
      <c r="AO43" s="20">
        <v>3326554</v>
      </c>
      <c r="AP43" s="20">
        <v>1667</v>
      </c>
      <c r="AQ43" s="19">
        <v>9731</v>
      </c>
      <c r="AR43" s="19">
        <v>1874065</v>
      </c>
      <c r="AS43" s="19"/>
      <c r="AT43" s="20"/>
      <c r="AU43" s="12">
        <v>822999</v>
      </c>
      <c r="AV43" s="20">
        <v>730930</v>
      </c>
      <c r="AW43" s="20">
        <v>859091</v>
      </c>
      <c r="AX43" s="20">
        <v>68274</v>
      </c>
      <c r="AY43" s="20">
        <v>133699</v>
      </c>
      <c r="AZ43" s="20">
        <v>104232</v>
      </c>
      <c r="BA43" s="71" t="s">
        <v>179</v>
      </c>
      <c r="BB43" s="5"/>
      <c r="BC43" s="5"/>
      <c r="BD43" s="5"/>
    </row>
    <row r="44" spans="2:56" s="7" customFormat="1" ht="18" customHeight="1" x14ac:dyDescent="0.15">
      <c r="B44" s="24" t="s">
        <v>175</v>
      </c>
      <c r="C44" s="29" t="s">
        <v>10</v>
      </c>
      <c r="D44" s="25" t="s">
        <v>11</v>
      </c>
      <c r="E44" s="54">
        <v>12709</v>
      </c>
      <c r="F44" s="50">
        <v>100</v>
      </c>
      <c r="G44" s="50">
        <v>100</v>
      </c>
      <c r="H44" s="50">
        <v>100</v>
      </c>
      <c r="I44" s="50">
        <v>100</v>
      </c>
      <c r="J44" s="50">
        <v>100</v>
      </c>
      <c r="K44" s="20">
        <v>525669</v>
      </c>
      <c r="L44" s="20">
        <v>315379</v>
      </c>
      <c r="M44" s="99">
        <v>73.8</v>
      </c>
      <c r="N44" s="181">
        <v>100</v>
      </c>
      <c r="O44" s="182">
        <v>100</v>
      </c>
      <c r="P44" s="50"/>
      <c r="Q44" s="50"/>
      <c r="R44" s="182">
        <v>100</v>
      </c>
      <c r="S44" s="182">
        <v>100</v>
      </c>
      <c r="T44" s="101">
        <v>1.2</v>
      </c>
      <c r="U44" s="50">
        <v>3.4</v>
      </c>
      <c r="V44" s="20">
        <v>441486</v>
      </c>
      <c r="W44" s="20">
        <v>13967768</v>
      </c>
      <c r="X44" s="20">
        <v>129444</v>
      </c>
      <c r="Y44" s="20">
        <v>24913201</v>
      </c>
      <c r="Z44" s="20">
        <v>909299</v>
      </c>
      <c r="AA44" s="20">
        <v>4115436</v>
      </c>
      <c r="AB44" s="71" t="s">
        <v>175</v>
      </c>
      <c r="AC44" s="29" t="s">
        <v>10</v>
      </c>
      <c r="AD44" s="24" t="s">
        <v>11</v>
      </c>
      <c r="AG44" s="24" t="s">
        <v>175</v>
      </c>
      <c r="AH44" s="29" t="s">
        <v>10</v>
      </c>
      <c r="AI44" s="25" t="s">
        <v>11</v>
      </c>
      <c r="AJ44" s="94">
        <v>100</v>
      </c>
      <c r="AK44" s="20">
        <v>908485</v>
      </c>
      <c r="AL44" s="20">
        <v>6553208</v>
      </c>
      <c r="AM44" s="20">
        <v>4671887</v>
      </c>
      <c r="AN44" s="98">
        <v>1.143</v>
      </c>
      <c r="AO44" s="20">
        <v>2990323</v>
      </c>
      <c r="AP44" s="20">
        <v>2978</v>
      </c>
      <c r="AQ44" s="19">
        <v>8812</v>
      </c>
      <c r="AR44" s="19">
        <v>2112382</v>
      </c>
      <c r="AS44" s="19"/>
      <c r="AT44" s="20"/>
      <c r="AU44" s="12">
        <v>797057</v>
      </c>
      <c r="AV44" s="20">
        <v>756139</v>
      </c>
      <c r="AW44" s="20">
        <v>784055</v>
      </c>
      <c r="AX44" s="20">
        <v>68258</v>
      </c>
      <c r="AY44" s="20">
        <v>132233</v>
      </c>
      <c r="AZ44" s="20">
        <v>109957</v>
      </c>
      <c r="BA44" s="71" t="s">
        <v>180</v>
      </c>
      <c r="BB44" s="5"/>
      <c r="BC44" s="5"/>
      <c r="BD44" s="5"/>
    </row>
    <row r="45" spans="2:56" s="7" customFormat="1" ht="18" customHeight="1" x14ac:dyDescent="0.15">
      <c r="B45" s="24" t="s">
        <v>176</v>
      </c>
      <c r="C45" s="29" t="s">
        <v>10</v>
      </c>
      <c r="D45" s="25" t="s">
        <v>11</v>
      </c>
      <c r="E45" s="54">
        <v>12693</v>
      </c>
      <c r="F45" s="50">
        <v>100</v>
      </c>
      <c r="G45" s="50">
        <v>99.7</v>
      </c>
      <c r="H45" s="50">
        <v>99.1</v>
      </c>
      <c r="I45" s="50">
        <v>99.9</v>
      </c>
      <c r="J45" s="50">
        <v>99.7</v>
      </c>
      <c r="K45" s="20">
        <v>526973</v>
      </c>
      <c r="L45" s="20">
        <v>309591</v>
      </c>
      <c r="M45" s="99">
        <v>72.2</v>
      </c>
      <c r="N45" s="181">
        <v>100.6</v>
      </c>
      <c r="O45" s="182">
        <v>99.9</v>
      </c>
      <c r="P45" s="50"/>
      <c r="Q45" s="50"/>
      <c r="R45" s="182">
        <v>98.3</v>
      </c>
      <c r="S45" s="182">
        <v>100.9</v>
      </c>
      <c r="T45" s="101">
        <v>1.36</v>
      </c>
      <c r="U45" s="50">
        <v>3.1</v>
      </c>
      <c r="V45" s="20">
        <v>409317.5</v>
      </c>
      <c r="W45" s="20">
        <v>14539482</v>
      </c>
      <c r="X45" s="20">
        <v>132962</v>
      </c>
      <c r="Y45" s="20">
        <v>26315018</v>
      </c>
      <c r="Z45" s="20">
        <v>967237</v>
      </c>
      <c r="AA45" s="20">
        <v>4243393</v>
      </c>
      <c r="AB45" s="71" t="s">
        <v>176</v>
      </c>
      <c r="AC45" s="29" t="s">
        <v>10</v>
      </c>
      <c r="AD45" s="24" t="s">
        <v>11</v>
      </c>
      <c r="AG45" s="24" t="s">
        <v>176</v>
      </c>
      <c r="AH45" s="29" t="s">
        <v>10</v>
      </c>
      <c r="AI45" s="25" t="s">
        <v>11</v>
      </c>
      <c r="AJ45" s="94">
        <v>96.5</v>
      </c>
      <c r="AK45" s="20">
        <v>961251</v>
      </c>
      <c r="AL45" s="20">
        <v>6952382</v>
      </c>
      <c r="AM45" s="20">
        <v>4780582</v>
      </c>
      <c r="AN45" s="98">
        <v>1.0449999999999999</v>
      </c>
      <c r="AO45" s="20">
        <v>4242244</v>
      </c>
      <c r="AP45" s="20">
        <v>2961</v>
      </c>
      <c r="AQ45" s="19">
        <v>8446</v>
      </c>
      <c r="AR45" s="19">
        <v>2006119</v>
      </c>
      <c r="AS45" s="19"/>
      <c r="AT45" s="20"/>
      <c r="AU45" s="53">
        <v>850549</v>
      </c>
      <c r="AV45" s="20">
        <v>700358</v>
      </c>
      <c r="AW45" s="20">
        <v>660420</v>
      </c>
      <c r="AX45" s="20">
        <v>65976</v>
      </c>
      <c r="AY45" s="20">
        <v>130002</v>
      </c>
      <c r="AZ45" s="20">
        <v>114456</v>
      </c>
      <c r="BA45" s="71" t="s">
        <v>181</v>
      </c>
      <c r="BB45" s="5"/>
      <c r="BC45" s="5"/>
      <c r="BD45" s="5"/>
    </row>
    <row r="46" spans="2:56" s="7" customFormat="1" ht="18" customHeight="1" x14ac:dyDescent="0.15">
      <c r="B46" s="24" t="s">
        <v>177</v>
      </c>
      <c r="C46" s="29" t="s">
        <v>10</v>
      </c>
      <c r="D46" s="25" t="s">
        <v>11</v>
      </c>
      <c r="E46" s="54">
        <v>12671</v>
      </c>
      <c r="F46" s="50">
        <v>103.1</v>
      </c>
      <c r="G46" s="50">
        <v>102.2</v>
      </c>
      <c r="H46" s="50">
        <v>99.4</v>
      </c>
      <c r="I46" s="50">
        <v>100.4</v>
      </c>
      <c r="J46" s="50">
        <v>100.2</v>
      </c>
      <c r="K46" s="20">
        <v>533820</v>
      </c>
      <c r="L46" s="20">
        <v>313057</v>
      </c>
      <c r="M46" s="99">
        <v>72.099999999999994</v>
      </c>
      <c r="N46" s="181">
        <v>101</v>
      </c>
      <c r="O46" s="182">
        <v>99.8</v>
      </c>
      <c r="P46" s="50"/>
      <c r="Q46" s="50"/>
      <c r="R46" s="182">
        <v>98.2</v>
      </c>
      <c r="S46" s="182">
        <v>102.3</v>
      </c>
      <c r="T46" s="101">
        <v>1.5</v>
      </c>
      <c r="U46" s="50">
        <v>2.8</v>
      </c>
      <c r="V46" s="20">
        <v>383183</v>
      </c>
      <c r="W46" s="20">
        <v>13908073</v>
      </c>
      <c r="X46" s="20">
        <v>134679</v>
      </c>
      <c r="Y46" s="20">
        <v>27698132</v>
      </c>
      <c r="Z46" s="20">
        <v>964641</v>
      </c>
      <c r="AA46" s="20">
        <v>4349778</v>
      </c>
      <c r="AB46" s="71" t="s">
        <v>177</v>
      </c>
      <c r="AC46" s="29" t="s">
        <v>10</v>
      </c>
      <c r="AD46" s="24" t="s">
        <v>11</v>
      </c>
      <c r="AG46" s="24" t="s">
        <v>177</v>
      </c>
      <c r="AH46" s="29" t="s">
        <v>10</v>
      </c>
      <c r="AI46" s="25" t="s">
        <v>11</v>
      </c>
      <c r="AJ46" s="94">
        <v>98.7</v>
      </c>
      <c r="AK46" s="20">
        <v>1004837</v>
      </c>
      <c r="AL46" s="20">
        <v>7204715</v>
      </c>
      <c r="AM46" s="20">
        <v>4854095</v>
      </c>
      <c r="AN46" s="98">
        <v>0.96899999999999997</v>
      </c>
      <c r="AO46" s="20">
        <v>3741581</v>
      </c>
      <c r="AP46" s="20">
        <v>1300</v>
      </c>
      <c r="AQ46" s="19">
        <v>8405</v>
      </c>
      <c r="AR46" s="19">
        <v>3167637</v>
      </c>
      <c r="AS46" s="19"/>
      <c r="AT46" s="20"/>
      <c r="AU46" s="53">
        <v>863168</v>
      </c>
      <c r="AV46" s="20">
        <v>782865</v>
      </c>
      <c r="AW46" s="20">
        <v>753792</v>
      </c>
      <c r="AX46" s="20">
        <v>65529</v>
      </c>
      <c r="AY46" s="20">
        <v>130497</v>
      </c>
      <c r="AZ46" s="20">
        <v>117451</v>
      </c>
      <c r="BA46" s="71" t="s">
        <v>182</v>
      </c>
      <c r="BB46" s="5"/>
      <c r="BC46" s="5"/>
      <c r="BD46" s="5"/>
    </row>
    <row r="47" spans="2:56" s="7" customFormat="1" ht="18" customHeight="1" x14ac:dyDescent="0.15">
      <c r="B47" s="24"/>
      <c r="C47" s="24"/>
      <c r="D47" s="25"/>
      <c r="E47" s="54"/>
      <c r="F47" s="13"/>
      <c r="G47" s="13"/>
      <c r="H47" s="13"/>
      <c r="I47" s="13"/>
      <c r="J47" s="13"/>
      <c r="K47" s="13"/>
      <c r="L47" s="57"/>
      <c r="M47" s="57"/>
      <c r="N47" s="12" t="s">
        <v>30</v>
      </c>
      <c r="O47" s="12" t="s">
        <v>30</v>
      </c>
      <c r="P47" s="20"/>
      <c r="Q47" s="20"/>
      <c r="R47" s="12"/>
      <c r="S47" s="57"/>
      <c r="T47" s="12"/>
      <c r="U47" s="12"/>
      <c r="V47" s="12"/>
      <c r="W47" s="12"/>
      <c r="X47" s="12"/>
      <c r="Y47" s="12"/>
      <c r="Z47" s="12"/>
      <c r="AA47" s="12"/>
      <c r="AB47" s="71"/>
      <c r="AC47" s="24"/>
      <c r="AD47" s="24"/>
      <c r="AG47" s="24"/>
      <c r="AH47" s="24"/>
      <c r="AI47" s="25"/>
      <c r="AJ47" s="95"/>
      <c r="AK47" s="12"/>
      <c r="AL47" s="12"/>
      <c r="AM47" s="13"/>
      <c r="AN47" s="13"/>
      <c r="AO47" s="13"/>
      <c r="AP47" s="13"/>
      <c r="AQ47" s="10"/>
      <c r="AR47" s="10"/>
      <c r="AS47" s="19"/>
      <c r="AT47" s="50"/>
      <c r="AU47" s="118"/>
      <c r="AV47" s="57"/>
      <c r="AW47" s="57"/>
      <c r="AX47" s="57"/>
      <c r="AY47" s="12"/>
      <c r="AZ47" s="12"/>
      <c r="BA47" s="46"/>
      <c r="BB47" s="5"/>
      <c r="BC47" s="5"/>
      <c r="BD47" s="5"/>
    </row>
    <row r="48" spans="2:56" s="7" customFormat="1" ht="18" customHeight="1" x14ac:dyDescent="0.15">
      <c r="B48" s="24" t="s">
        <v>185</v>
      </c>
      <c r="C48" s="23" t="s">
        <v>190</v>
      </c>
      <c r="D48" s="30">
        <v>8</v>
      </c>
      <c r="E48" s="54">
        <v>12641.7</v>
      </c>
      <c r="F48" s="159">
        <v>103.6</v>
      </c>
      <c r="G48" s="87">
        <v>103</v>
      </c>
      <c r="H48" s="87">
        <v>101.8</v>
      </c>
      <c r="I48" s="13">
        <v>101.6</v>
      </c>
      <c r="J48" s="13">
        <v>101.2</v>
      </c>
      <c r="K48" s="55">
        <v>510437</v>
      </c>
      <c r="L48" s="55">
        <v>319939</v>
      </c>
      <c r="M48" s="56">
        <v>70.400000000000006</v>
      </c>
      <c r="N48" s="56">
        <v>101.6</v>
      </c>
      <c r="O48" s="56">
        <v>98.1</v>
      </c>
      <c r="P48" s="99"/>
      <c r="Q48" s="99"/>
      <c r="R48" s="87">
        <v>91.5</v>
      </c>
      <c r="S48" s="87">
        <v>103</v>
      </c>
      <c r="T48" s="178">
        <v>1.63</v>
      </c>
      <c r="U48" s="87">
        <v>2.4</v>
      </c>
      <c r="V48" s="55">
        <v>420686</v>
      </c>
      <c r="W48" s="12">
        <v>1124138</v>
      </c>
      <c r="X48" s="12">
        <v>10906</v>
      </c>
      <c r="Y48" s="12">
        <v>2154645</v>
      </c>
      <c r="Z48" s="12">
        <v>81860</v>
      </c>
      <c r="AA48" s="12">
        <v>302340</v>
      </c>
      <c r="AB48" s="71" t="s">
        <v>185</v>
      </c>
      <c r="AC48" s="23" t="s">
        <v>190</v>
      </c>
      <c r="AD48" s="23">
        <v>8</v>
      </c>
      <c r="AG48" s="24" t="s">
        <v>185</v>
      </c>
      <c r="AH48" s="23" t="s">
        <v>190</v>
      </c>
      <c r="AI48" s="30">
        <v>8</v>
      </c>
      <c r="AJ48" s="87">
        <v>101.8</v>
      </c>
      <c r="AK48" s="54">
        <v>1046482</v>
      </c>
      <c r="AL48" s="12">
        <v>7392237</v>
      </c>
      <c r="AM48" s="12">
        <v>4893353</v>
      </c>
      <c r="AN48" s="68">
        <v>0.91700000000000004</v>
      </c>
      <c r="AO48" s="12">
        <v>151840.49</v>
      </c>
      <c r="AP48" s="12">
        <v>54.433950000000003</v>
      </c>
      <c r="AQ48" s="10">
        <v>694</v>
      </c>
      <c r="AR48" s="12">
        <v>121268</v>
      </c>
      <c r="AS48" s="19"/>
      <c r="AT48" s="20"/>
      <c r="AU48" s="54">
        <v>81911.483999999997</v>
      </c>
      <c r="AV48" s="84">
        <v>66878.001640000002</v>
      </c>
      <c r="AW48" s="84">
        <v>71358.863700000002</v>
      </c>
      <c r="AX48" s="12">
        <v>4515</v>
      </c>
      <c r="AY48" s="12">
        <v>11236</v>
      </c>
      <c r="AZ48" s="12">
        <v>10745</v>
      </c>
      <c r="BA48" s="71" t="s">
        <v>191</v>
      </c>
      <c r="BB48" s="5"/>
      <c r="BC48" s="5"/>
      <c r="BD48" s="5"/>
    </row>
    <row r="49" spans="2:56" s="7" customFormat="1" ht="18" customHeight="1" x14ac:dyDescent="0.15">
      <c r="B49" s="23"/>
      <c r="C49" s="23"/>
      <c r="D49" s="30">
        <v>9</v>
      </c>
      <c r="E49" s="54">
        <v>12644</v>
      </c>
      <c r="F49" s="159">
        <v>103.5</v>
      </c>
      <c r="G49" s="87">
        <v>102.1</v>
      </c>
      <c r="H49" s="87">
        <v>102</v>
      </c>
      <c r="I49" s="57">
        <v>101.7</v>
      </c>
      <c r="J49" s="13">
        <v>101.3</v>
      </c>
      <c r="K49" s="12">
        <v>447459</v>
      </c>
      <c r="L49" s="12">
        <v>302652</v>
      </c>
      <c r="M49" s="56">
        <v>70.400000000000006</v>
      </c>
      <c r="N49" s="56">
        <v>101.6</v>
      </c>
      <c r="O49" s="56">
        <v>96.4</v>
      </c>
      <c r="P49" s="99"/>
      <c r="Q49" s="99"/>
      <c r="R49" s="87">
        <v>94.6</v>
      </c>
      <c r="S49" s="87">
        <v>102.8</v>
      </c>
      <c r="T49" s="178">
        <v>1.63</v>
      </c>
      <c r="U49" s="56">
        <v>2.2999999999999998</v>
      </c>
      <c r="V49" s="55">
        <v>396505</v>
      </c>
      <c r="W49" s="12">
        <v>1218571</v>
      </c>
      <c r="X49" s="12">
        <v>11160</v>
      </c>
      <c r="Y49" s="12">
        <v>2223491</v>
      </c>
      <c r="Z49" s="12">
        <v>81903</v>
      </c>
      <c r="AA49" s="12">
        <v>404057</v>
      </c>
      <c r="AB49" s="46"/>
      <c r="AC49" s="23"/>
      <c r="AD49" s="23">
        <v>9</v>
      </c>
      <c r="AG49" s="23"/>
      <c r="AH49" s="23"/>
      <c r="AI49" s="30">
        <v>9</v>
      </c>
      <c r="AJ49" s="87">
        <v>102</v>
      </c>
      <c r="AK49" s="54">
        <v>1045699</v>
      </c>
      <c r="AL49" s="12">
        <v>7412853</v>
      </c>
      <c r="AM49" s="12">
        <v>4938655</v>
      </c>
      <c r="AN49" s="68">
        <v>0.91200000000000003</v>
      </c>
      <c r="AO49" s="12">
        <v>138535.03</v>
      </c>
      <c r="AP49" s="12">
        <v>19.268789999999999</v>
      </c>
      <c r="AQ49" s="10">
        <v>621</v>
      </c>
      <c r="AR49" s="12">
        <v>184197</v>
      </c>
      <c r="AS49" s="19"/>
      <c r="AT49" s="20"/>
      <c r="AU49" s="54">
        <v>73741.337</v>
      </c>
      <c r="AV49" s="84">
        <v>67168.286059999999</v>
      </c>
      <c r="AW49" s="84">
        <v>65927.199659999998</v>
      </c>
      <c r="AX49" s="12">
        <v>4600</v>
      </c>
      <c r="AY49" s="12">
        <v>10535</v>
      </c>
      <c r="AZ49" s="12">
        <v>10222</v>
      </c>
      <c r="BA49" s="71">
        <v>9</v>
      </c>
      <c r="BB49" s="5"/>
      <c r="BC49" s="5"/>
      <c r="BD49" s="5"/>
    </row>
    <row r="50" spans="2:56" s="7" customFormat="1" ht="18" customHeight="1" x14ac:dyDescent="0.15">
      <c r="B50" s="23"/>
      <c r="C50" s="23"/>
      <c r="D50" s="30">
        <v>10</v>
      </c>
      <c r="E50" s="54">
        <v>12645.3</v>
      </c>
      <c r="F50" s="159">
        <v>105.6</v>
      </c>
      <c r="G50" s="87">
        <v>104.4</v>
      </c>
      <c r="H50" s="87">
        <v>101.5</v>
      </c>
      <c r="I50" s="57">
        <v>102</v>
      </c>
      <c r="J50" s="13">
        <v>101.6</v>
      </c>
      <c r="K50" s="12">
        <v>515729</v>
      </c>
      <c r="L50" s="12">
        <v>315433</v>
      </c>
      <c r="M50" s="56">
        <v>70.400000000000006</v>
      </c>
      <c r="N50" s="56">
        <v>102.5</v>
      </c>
      <c r="O50" s="56">
        <v>101</v>
      </c>
      <c r="P50" s="99"/>
      <c r="Q50" s="99"/>
      <c r="R50" s="87">
        <v>100</v>
      </c>
      <c r="S50" s="87">
        <v>102.9</v>
      </c>
      <c r="T50" s="177">
        <v>1.62</v>
      </c>
      <c r="U50" s="57">
        <v>2.4</v>
      </c>
      <c r="V50" s="55">
        <v>404533</v>
      </c>
      <c r="W50" s="12">
        <v>1282283</v>
      </c>
      <c r="X50" s="12">
        <v>11604</v>
      </c>
      <c r="Y50" s="12">
        <v>2361674</v>
      </c>
      <c r="Z50" s="12">
        <v>83330</v>
      </c>
      <c r="AA50" s="12">
        <v>346874</v>
      </c>
      <c r="AB50" s="46"/>
      <c r="AC50" s="23"/>
      <c r="AD50" s="23">
        <v>10</v>
      </c>
      <c r="AG50" s="23"/>
      <c r="AH50" s="23"/>
      <c r="AI50" s="30">
        <v>10</v>
      </c>
      <c r="AJ50" s="94">
        <v>102.4</v>
      </c>
      <c r="AK50" s="54">
        <v>1047072</v>
      </c>
      <c r="AL50" s="12">
        <v>7409995</v>
      </c>
      <c r="AM50" s="12">
        <v>4914514</v>
      </c>
      <c r="AN50" s="68">
        <v>0.91200000000000003</v>
      </c>
      <c r="AO50" s="12">
        <v>151048.93</v>
      </c>
      <c r="AP50" s="12">
        <v>62.636539999999997</v>
      </c>
      <c r="AQ50" s="10">
        <v>730</v>
      </c>
      <c r="AR50" s="12">
        <v>117619</v>
      </c>
      <c r="AS50" s="19"/>
      <c r="AT50" s="20"/>
      <c r="AU50" s="54">
        <v>65029.555999999997</v>
      </c>
      <c r="AV50" s="84">
        <v>72434.627770000006</v>
      </c>
      <c r="AW50" s="84">
        <v>76997.268909999999</v>
      </c>
      <c r="AX50" s="12">
        <v>5159</v>
      </c>
      <c r="AY50" s="84">
        <v>10703</v>
      </c>
      <c r="AZ50" s="12">
        <v>9986</v>
      </c>
      <c r="BA50" s="71">
        <v>10</v>
      </c>
      <c r="BB50" s="5"/>
      <c r="BC50" s="5"/>
      <c r="BD50" s="5"/>
    </row>
    <row r="51" spans="2:56" s="7" customFormat="1" ht="18" customHeight="1" x14ac:dyDescent="0.15">
      <c r="B51" s="23"/>
      <c r="C51" s="23"/>
      <c r="D51" s="30">
        <v>11</v>
      </c>
      <c r="E51" s="54">
        <v>12644</v>
      </c>
      <c r="F51" s="87">
        <v>104.6</v>
      </c>
      <c r="G51" s="87">
        <v>102.8</v>
      </c>
      <c r="H51" s="87">
        <v>101.6</v>
      </c>
      <c r="I51" s="57">
        <v>101.8</v>
      </c>
      <c r="J51" s="13">
        <v>101.6</v>
      </c>
      <c r="K51" s="12">
        <v>455644</v>
      </c>
      <c r="L51" s="12">
        <v>303516</v>
      </c>
      <c r="M51" s="56">
        <v>70.099999999999994</v>
      </c>
      <c r="N51" s="56">
        <v>102.7</v>
      </c>
      <c r="O51" s="56">
        <v>103.3</v>
      </c>
      <c r="P51" s="99"/>
      <c r="Q51" s="99"/>
      <c r="R51" s="87">
        <v>101.6</v>
      </c>
      <c r="S51" s="87">
        <v>103.1</v>
      </c>
      <c r="T51" s="178">
        <v>1.63</v>
      </c>
      <c r="U51" s="56">
        <v>2.5</v>
      </c>
      <c r="V51" s="55">
        <v>379843</v>
      </c>
      <c r="W51" s="12">
        <v>818855</v>
      </c>
      <c r="X51" s="12">
        <v>11194</v>
      </c>
      <c r="Y51" s="12">
        <v>2291142</v>
      </c>
      <c r="Z51" s="12">
        <v>84213</v>
      </c>
      <c r="AA51" s="12">
        <v>357307</v>
      </c>
      <c r="AB51" s="46"/>
      <c r="AC51" s="23"/>
      <c r="AD51" s="23">
        <v>11</v>
      </c>
      <c r="AG51" s="23"/>
      <c r="AH51" s="23"/>
      <c r="AI51" s="30">
        <v>11</v>
      </c>
      <c r="AJ51" s="87">
        <v>102.1</v>
      </c>
      <c r="AK51" s="54">
        <v>1050606</v>
      </c>
      <c r="AL51" s="12">
        <v>7458715</v>
      </c>
      <c r="AM51" s="12">
        <v>4942040</v>
      </c>
      <c r="AN51" s="68">
        <v>0.90900000000000003</v>
      </c>
      <c r="AO51" s="12">
        <v>150165.03</v>
      </c>
      <c r="AP51" s="12">
        <v>67.893420000000006</v>
      </c>
      <c r="AQ51" s="10">
        <v>718</v>
      </c>
      <c r="AR51" s="12">
        <v>121279</v>
      </c>
      <c r="AS51" s="19"/>
      <c r="AT51" s="20"/>
      <c r="AU51" s="54">
        <v>64329.817000000003</v>
      </c>
      <c r="AV51" s="84">
        <v>69270.965830000001</v>
      </c>
      <c r="AW51" s="84">
        <v>76661.998940000005</v>
      </c>
      <c r="AX51" s="12">
        <v>5789</v>
      </c>
      <c r="AY51" s="84">
        <v>10648</v>
      </c>
      <c r="AZ51" s="12">
        <v>9716</v>
      </c>
      <c r="BA51" s="71">
        <v>11</v>
      </c>
      <c r="BB51" s="5"/>
      <c r="BC51" s="5"/>
      <c r="BD51" s="5"/>
    </row>
    <row r="52" spans="2:56" s="7" customFormat="1" ht="18" customHeight="1" x14ac:dyDescent="0.15">
      <c r="B52" s="23"/>
      <c r="C52" s="23"/>
      <c r="D52" s="30">
        <v>12</v>
      </c>
      <c r="E52" s="54">
        <v>12632</v>
      </c>
      <c r="F52" s="159">
        <v>104.7</v>
      </c>
      <c r="G52" s="87">
        <v>103.1</v>
      </c>
      <c r="H52" s="87">
        <v>102.9</v>
      </c>
      <c r="I52" s="57">
        <v>101.5</v>
      </c>
      <c r="J52" s="13">
        <v>101.4</v>
      </c>
      <c r="K52" s="12">
        <v>1026628</v>
      </c>
      <c r="L52" s="12">
        <v>351044</v>
      </c>
      <c r="M52" s="56">
        <v>65.5</v>
      </c>
      <c r="N52" s="56">
        <v>102.3</v>
      </c>
      <c r="O52" s="56">
        <v>98.1</v>
      </c>
      <c r="P52" s="99"/>
      <c r="Q52" s="99"/>
      <c r="R52" s="87">
        <v>99.2</v>
      </c>
      <c r="S52" s="87">
        <v>103.1</v>
      </c>
      <c r="T52" s="177">
        <v>1.63</v>
      </c>
      <c r="U52" s="56">
        <v>2.4</v>
      </c>
      <c r="V52" s="54">
        <v>357329</v>
      </c>
      <c r="W52" s="12">
        <v>834023</v>
      </c>
      <c r="X52" s="12">
        <v>10878</v>
      </c>
      <c r="Y52" s="12">
        <v>2231643</v>
      </c>
      <c r="Z52" s="12">
        <v>78364</v>
      </c>
      <c r="AA52" s="12">
        <v>319670</v>
      </c>
      <c r="AB52" s="46"/>
      <c r="AC52" s="23"/>
      <c r="AD52" s="23">
        <v>12</v>
      </c>
      <c r="AG52" s="23"/>
      <c r="AH52" s="23"/>
      <c r="AI52" s="30">
        <v>12</v>
      </c>
      <c r="AJ52" s="87">
        <v>101.4</v>
      </c>
      <c r="AK52" s="54">
        <v>1077249</v>
      </c>
      <c r="AL52" s="12">
        <v>7443615</v>
      </c>
      <c r="AM52" s="12">
        <v>4984930</v>
      </c>
      <c r="AN52" s="68">
        <v>0.90100000000000002</v>
      </c>
      <c r="AO52" s="12">
        <v>158282.18</v>
      </c>
      <c r="AP52" s="12">
        <v>420.74770000000001</v>
      </c>
      <c r="AQ52" s="10">
        <v>622</v>
      </c>
      <c r="AR52" s="12">
        <v>81792</v>
      </c>
      <c r="AS52" s="19"/>
      <c r="AT52" s="20"/>
      <c r="AU52" s="54">
        <v>69960.675000000003</v>
      </c>
      <c r="AV52" s="84">
        <v>70217.93763</v>
      </c>
      <c r="AW52" s="84">
        <v>70775.294240000003</v>
      </c>
      <c r="AX52" s="12">
        <v>7405</v>
      </c>
      <c r="AY52" s="12">
        <v>13420</v>
      </c>
      <c r="AZ52" s="12">
        <v>10566</v>
      </c>
      <c r="BA52" s="71">
        <v>12</v>
      </c>
      <c r="BB52" s="5"/>
      <c r="BC52" s="5"/>
      <c r="BD52" s="5"/>
    </row>
    <row r="53" spans="2:56" s="7" customFormat="1" ht="18" customHeight="1" x14ac:dyDescent="0.15">
      <c r="B53" s="24" t="s">
        <v>186</v>
      </c>
      <c r="C53" s="23" t="s">
        <v>22</v>
      </c>
      <c r="D53" s="30">
        <v>1</v>
      </c>
      <c r="E53" s="54">
        <v>12631</v>
      </c>
      <c r="F53" s="159">
        <v>102.1</v>
      </c>
      <c r="G53" s="87">
        <v>100.6</v>
      </c>
      <c r="H53" s="87">
        <v>102</v>
      </c>
      <c r="I53" s="57">
        <v>101.5</v>
      </c>
      <c r="J53" s="13">
        <v>101.2</v>
      </c>
      <c r="K53" s="12">
        <v>471124</v>
      </c>
      <c r="L53" s="12">
        <v>325768</v>
      </c>
      <c r="M53" s="56">
        <v>70.400000000000006</v>
      </c>
      <c r="N53" s="56">
        <v>100.3</v>
      </c>
      <c r="O53" s="56">
        <v>91.9</v>
      </c>
      <c r="P53" s="99"/>
      <c r="Q53" s="99"/>
      <c r="R53" s="87">
        <v>93.8</v>
      </c>
      <c r="S53" s="87">
        <v>103.2</v>
      </c>
      <c r="T53" s="178">
        <v>1.63</v>
      </c>
      <c r="U53" s="57">
        <v>2.5</v>
      </c>
      <c r="V53" s="54">
        <v>361170</v>
      </c>
      <c r="W53" s="12">
        <v>585347</v>
      </c>
      <c r="X53" s="12">
        <v>9717</v>
      </c>
      <c r="Y53" s="12">
        <v>1997505</v>
      </c>
      <c r="Z53" s="12">
        <v>67087</v>
      </c>
      <c r="AA53" s="12">
        <v>342477</v>
      </c>
      <c r="AB53" s="71" t="s">
        <v>186</v>
      </c>
      <c r="AC53" s="23" t="s">
        <v>22</v>
      </c>
      <c r="AD53" s="23">
        <v>1</v>
      </c>
      <c r="AG53" s="24" t="s">
        <v>186</v>
      </c>
      <c r="AH53" s="23" t="s">
        <v>22</v>
      </c>
      <c r="AI53" s="30">
        <v>1</v>
      </c>
      <c r="AJ53" s="87">
        <v>100.8</v>
      </c>
      <c r="AK53" s="54">
        <v>1079375</v>
      </c>
      <c r="AL53" s="12">
        <v>7431919</v>
      </c>
      <c r="AM53" s="12">
        <v>4956353</v>
      </c>
      <c r="AN53" s="68">
        <v>0.9</v>
      </c>
      <c r="AO53" s="12">
        <v>152650.71</v>
      </c>
      <c r="AP53" s="12">
        <v>36.669449999999998</v>
      </c>
      <c r="AQ53" s="10">
        <v>666</v>
      </c>
      <c r="AR53" s="12">
        <v>168374</v>
      </c>
      <c r="AS53" s="19"/>
      <c r="AT53" s="20"/>
      <c r="AU53" s="54">
        <v>80581.751999999993</v>
      </c>
      <c r="AV53" s="84">
        <v>55746.79264</v>
      </c>
      <c r="AW53" s="84">
        <v>69923.967040000003</v>
      </c>
      <c r="AX53" s="12">
        <v>5380</v>
      </c>
      <c r="AY53" s="12">
        <v>10941</v>
      </c>
      <c r="AZ53" s="12">
        <v>9564</v>
      </c>
      <c r="BA53" s="71" t="s">
        <v>187</v>
      </c>
      <c r="BB53" s="5"/>
      <c r="BC53" s="5"/>
      <c r="BD53" s="5"/>
    </row>
    <row r="54" spans="2:56" s="7" customFormat="1" ht="18" customHeight="1" x14ac:dyDescent="0.15">
      <c r="B54" s="24"/>
      <c r="C54" s="23"/>
      <c r="D54" s="30">
        <v>2</v>
      </c>
      <c r="E54" s="54">
        <v>12625</v>
      </c>
      <c r="F54" s="159">
        <v>102.8</v>
      </c>
      <c r="G54" s="87">
        <v>102.2</v>
      </c>
      <c r="H54" s="87">
        <v>102.4</v>
      </c>
      <c r="I54" s="57">
        <v>101.5</v>
      </c>
      <c r="J54" s="13">
        <v>101.3</v>
      </c>
      <c r="K54" s="12">
        <v>526271</v>
      </c>
      <c r="L54" s="12">
        <v>302753</v>
      </c>
      <c r="M54" s="56">
        <v>69.8</v>
      </c>
      <c r="N54" s="56">
        <v>100.6</v>
      </c>
      <c r="O54" s="56">
        <v>95.6</v>
      </c>
      <c r="P54" s="99"/>
      <c r="Q54" s="99"/>
      <c r="R54" s="87">
        <v>96.9</v>
      </c>
      <c r="S54" s="87">
        <v>103.1</v>
      </c>
      <c r="T54" s="177">
        <v>1.63</v>
      </c>
      <c r="U54" s="57">
        <v>2.2999999999999998</v>
      </c>
      <c r="V54" s="55">
        <v>345754</v>
      </c>
      <c r="W54" s="12">
        <v>738955</v>
      </c>
      <c r="X54" s="12">
        <v>9789</v>
      </c>
      <c r="Y54" s="12">
        <v>2105812</v>
      </c>
      <c r="Z54" s="12">
        <v>71966</v>
      </c>
      <c r="AA54" s="12">
        <v>401376</v>
      </c>
      <c r="AB54" s="71"/>
      <c r="AC54" s="23"/>
      <c r="AD54" s="23">
        <v>2</v>
      </c>
      <c r="AG54" s="24"/>
      <c r="AH54" s="23"/>
      <c r="AI54" s="30">
        <v>2</v>
      </c>
      <c r="AJ54" s="87">
        <v>101.2</v>
      </c>
      <c r="AK54" s="54">
        <v>1066271</v>
      </c>
      <c r="AL54" s="12">
        <v>7423289</v>
      </c>
      <c r="AM54" s="12">
        <v>4955865</v>
      </c>
      <c r="AN54" s="68">
        <v>0.89800000000000002</v>
      </c>
      <c r="AO54" s="12">
        <v>148084.68</v>
      </c>
      <c r="AP54" s="12">
        <v>47.42306</v>
      </c>
      <c r="AQ54" s="10">
        <v>589</v>
      </c>
      <c r="AR54" s="12">
        <v>195534</v>
      </c>
      <c r="AS54" s="19"/>
      <c r="AT54" s="20"/>
      <c r="AU54" s="54">
        <v>76582.615999999995</v>
      </c>
      <c r="AV54" s="84">
        <v>63849.178540000001</v>
      </c>
      <c r="AW54" s="84">
        <v>60533.585120000003</v>
      </c>
      <c r="AX54" s="12">
        <v>4600</v>
      </c>
      <c r="AY54" s="12">
        <v>9746</v>
      </c>
      <c r="AZ54" s="12">
        <v>9003</v>
      </c>
      <c r="BA54" s="71">
        <v>2</v>
      </c>
      <c r="BB54" s="5"/>
      <c r="BC54" s="5"/>
      <c r="BD54" s="5"/>
    </row>
    <row r="55" spans="2:56" s="7" customFormat="1" ht="18" customHeight="1" x14ac:dyDescent="0.15">
      <c r="B55" s="24"/>
      <c r="C55" s="23"/>
      <c r="D55" s="30">
        <v>3</v>
      </c>
      <c r="E55" s="54">
        <v>12625</v>
      </c>
      <c r="F55" s="159">
        <v>102.2</v>
      </c>
      <c r="G55" s="87">
        <v>100.9</v>
      </c>
      <c r="H55" s="87">
        <v>103.8</v>
      </c>
      <c r="I55" s="57">
        <v>101.5</v>
      </c>
      <c r="J55" s="13">
        <v>101.5</v>
      </c>
      <c r="K55" s="12">
        <v>481035</v>
      </c>
      <c r="L55" s="12">
        <v>348942</v>
      </c>
      <c r="M55" s="56">
        <v>69.400000000000006</v>
      </c>
      <c r="N55" s="56">
        <v>101.5</v>
      </c>
      <c r="O55" s="56">
        <v>96.9</v>
      </c>
      <c r="P55" s="99"/>
      <c r="Q55" s="99"/>
      <c r="R55" s="87">
        <v>99.2</v>
      </c>
      <c r="S55" s="87">
        <v>102.2</v>
      </c>
      <c r="T55" s="177">
        <v>1.63</v>
      </c>
      <c r="U55" s="57">
        <v>2.5</v>
      </c>
      <c r="V55" s="55">
        <v>339181</v>
      </c>
      <c r="W55" s="12">
        <v>1316536</v>
      </c>
      <c r="X55" s="12">
        <v>9966</v>
      </c>
      <c r="Y55" s="12">
        <v>2164692</v>
      </c>
      <c r="Z55" s="12">
        <v>76558</v>
      </c>
      <c r="AA55" s="12">
        <v>532506</v>
      </c>
      <c r="AB55" s="71"/>
      <c r="AC55" s="23"/>
      <c r="AD55" s="23">
        <v>3</v>
      </c>
      <c r="AG55" s="24"/>
      <c r="AH55" s="23"/>
      <c r="AI55" s="30">
        <v>3</v>
      </c>
      <c r="AJ55" s="87">
        <v>101.5</v>
      </c>
      <c r="AK55" s="54">
        <v>1072160</v>
      </c>
      <c r="AL55" s="12">
        <v>7567786</v>
      </c>
      <c r="AM55" s="12">
        <v>5018657</v>
      </c>
      <c r="AN55" s="68">
        <v>0.89100000000000001</v>
      </c>
      <c r="AO55" s="12">
        <v>160021.85</v>
      </c>
      <c r="AP55" s="12">
        <v>11.930120000000001</v>
      </c>
      <c r="AQ55" s="10">
        <v>662</v>
      </c>
      <c r="AR55" s="12">
        <v>97114</v>
      </c>
      <c r="AS55" s="19"/>
      <c r="AT55" s="20"/>
      <c r="AU55" s="54">
        <v>71057.149999999994</v>
      </c>
      <c r="AV55" s="84">
        <v>72020.456340000004</v>
      </c>
      <c r="AW55" s="84">
        <v>66793.490690000006</v>
      </c>
      <c r="AX55" s="12">
        <v>5619</v>
      </c>
      <c r="AY55" s="12">
        <v>10926</v>
      </c>
      <c r="AZ55" s="12">
        <v>10126</v>
      </c>
      <c r="BA55" s="71">
        <v>3</v>
      </c>
      <c r="BB55" s="5"/>
      <c r="BC55" s="5"/>
      <c r="BD55" s="5"/>
    </row>
    <row r="56" spans="2:56" s="7" customFormat="1" ht="18" customHeight="1" x14ac:dyDescent="0.15">
      <c r="B56" s="24"/>
      <c r="C56" s="23"/>
      <c r="D56" s="30">
        <v>4</v>
      </c>
      <c r="E56" s="118">
        <v>12618</v>
      </c>
      <c r="F56" s="159">
        <v>102.8</v>
      </c>
      <c r="G56" s="87">
        <v>102.7</v>
      </c>
      <c r="H56" s="87">
        <v>103.8</v>
      </c>
      <c r="I56" s="57">
        <v>101.8</v>
      </c>
      <c r="J56" s="13">
        <v>101.8</v>
      </c>
      <c r="K56" s="12">
        <v>525927</v>
      </c>
      <c r="L56" s="12">
        <v>337164</v>
      </c>
      <c r="M56" s="56">
        <v>66.900000000000006</v>
      </c>
      <c r="N56" s="56">
        <v>102.9</v>
      </c>
      <c r="O56" s="56">
        <v>100</v>
      </c>
      <c r="P56" s="99"/>
      <c r="Q56" s="99"/>
      <c r="R56" s="87">
        <v>101.6</v>
      </c>
      <c r="S56" s="87">
        <v>104.1</v>
      </c>
      <c r="T56" s="177">
        <v>1.63</v>
      </c>
      <c r="U56" s="57">
        <v>2.4</v>
      </c>
      <c r="V56" s="55">
        <v>347674</v>
      </c>
      <c r="W56" s="12">
        <v>2232867</v>
      </c>
      <c r="X56" s="12">
        <v>11222</v>
      </c>
      <c r="Y56" s="12">
        <v>2312570</v>
      </c>
      <c r="Z56" s="12">
        <v>79389</v>
      </c>
      <c r="AA56" s="12">
        <v>314950</v>
      </c>
      <c r="AB56" s="71"/>
      <c r="AC56" s="23"/>
      <c r="AD56" s="23">
        <v>4</v>
      </c>
      <c r="AG56" s="24"/>
      <c r="AH56" s="23"/>
      <c r="AI56" s="30">
        <v>4</v>
      </c>
      <c r="AJ56" s="87">
        <v>101.9</v>
      </c>
      <c r="AK56" s="54">
        <v>1087111</v>
      </c>
      <c r="AL56" s="12">
        <v>7590290</v>
      </c>
      <c r="AM56" s="12">
        <v>5019620</v>
      </c>
      <c r="AN56" s="68">
        <v>0.88800000000000001</v>
      </c>
      <c r="AO56" s="12">
        <v>139494.13</v>
      </c>
      <c r="AP56" s="12">
        <v>48.914149999999999</v>
      </c>
      <c r="AQ56" s="10">
        <v>645</v>
      </c>
      <c r="AR56" s="12">
        <v>106916</v>
      </c>
      <c r="AS56" s="19"/>
      <c r="AT56" s="20"/>
      <c r="AU56" s="54">
        <v>67431.256999999998</v>
      </c>
      <c r="AV56" s="84">
        <v>66589.366750000001</v>
      </c>
      <c r="AW56" s="84">
        <v>66054.258610000004</v>
      </c>
      <c r="AX56" s="12">
        <v>4894</v>
      </c>
      <c r="AY56" s="12">
        <v>10460</v>
      </c>
      <c r="AZ56" s="12">
        <v>9977</v>
      </c>
      <c r="BA56" s="71">
        <v>4</v>
      </c>
      <c r="BB56" s="5"/>
      <c r="BC56" s="5"/>
      <c r="BD56" s="5"/>
    </row>
    <row r="57" spans="2:56" s="7" customFormat="1" ht="18" customHeight="1" x14ac:dyDescent="0.15">
      <c r="B57" s="24" t="s">
        <v>183</v>
      </c>
      <c r="C57" s="23" t="s">
        <v>22</v>
      </c>
      <c r="D57" s="30">
        <v>5</v>
      </c>
      <c r="E57" s="49">
        <v>12623</v>
      </c>
      <c r="F57" s="159">
        <v>104.9</v>
      </c>
      <c r="G57" s="87">
        <v>104</v>
      </c>
      <c r="H57" s="87">
        <v>104.3</v>
      </c>
      <c r="I57" s="57">
        <v>101.8</v>
      </c>
      <c r="J57" s="13">
        <v>101.8</v>
      </c>
      <c r="K57" s="12">
        <v>457376</v>
      </c>
      <c r="L57" s="12">
        <v>332273</v>
      </c>
      <c r="M57" s="56">
        <v>71.599999999999994</v>
      </c>
      <c r="N57" s="56">
        <v>101.3</v>
      </c>
      <c r="O57" s="87">
        <v>95.1</v>
      </c>
      <c r="P57" s="99"/>
      <c r="Q57" s="99"/>
      <c r="R57" s="87">
        <v>96.1</v>
      </c>
      <c r="S57" s="87">
        <v>104.2</v>
      </c>
      <c r="T57" s="177">
        <v>1.62</v>
      </c>
      <c r="U57" s="57">
        <v>2.4</v>
      </c>
      <c r="V57" s="55">
        <v>387675</v>
      </c>
      <c r="W57" s="12">
        <v>1420424</v>
      </c>
      <c r="X57" s="12">
        <v>10552</v>
      </c>
      <c r="Y57" s="12">
        <v>2253968</v>
      </c>
      <c r="Z57" s="12">
        <v>72581</v>
      </c>
      <c r="AA57" s="12">
        <v>327418</v>
      </c>
      <c r="AB57" s="71" t="s">
        <v>183</v>
      </c>
      <c r="AC57" s="23" t="s">
        <v>22</v>
      </c>
      <c r="AD57" s="23">
        <v>5</v>
      </c>
      <c r="AG57" s="24" t="s">
        <v>183</v>
      </c>
      <c r="AH57" s="23" t="s">
        <v>22</v>
      </c>
      <c r="AI57" s="30">
        <v>5</v>
      </c>
      <c r="AJ57" s="87">
        <v>101.8</v>
      </c>
      <c r="AK57" s="54">
        <v>1087770</v>
      </c>
      <c r="AL57" s="12">
        <v>7591338</v>
      </c>
      <c r="AM57" s="12">
        <v>4995691</v>
      </c>
      <c r="AN57" s="68">
        <v>0.88600000000000001</v>
      </c>
      <c r="AO57" s="12">
        <v>190795.48</v>
      </c>
      <c r="AP57" s="12">
        <v>44.485399999999998</v>
      </c>
      <c r="AQ57" s="10">
        <v>695</v>
      </c>
      <c r="AR57" s="12">
        <v>107465</v>
      </c>
      <c r="AS57" s="19"/>
      <c r="AT57" s="20"/>
      <c r="AU57" s="54">
        <v>64133.682000000001</v>
      </c>
      <c r="AV57" s="84">
        <v>58353.388059999997</v>
      </c>
      <c r="AW57" s="84">
        <v>68055.19167</v>
      </c>
      <c r="AX57" s="12">
        <v>4849</v>
      </c>
      <c r="AY57" s="12">
        <v>10783</v>
      </c>
      <c r="AZ57" s="12">
        <v>10258</v>
      </c>
      <c r="BA57" s="71" t="s">
        <v>184</v>
      </c>
      <c r="BB57" s="5"/>
      <c r="BC57" s="5"/>
      <c r="BD57" s="5"/>
    </row>
    <row r="58" spans="2:56" s="7" customFormat="1" ht="18" customHeight="1" x14ac:dyDescent="0.15">
      <c r="B58" s="24"/>
      <c r="C58" s="23"/>
      <c r="D58" s="30">
        <v>6</v>
      </c>
      <c r="E58" s="49">
        <v>12622</v>
      </c>
      <c r="F58" s="87">
        <v>101.4</v>
      </c>
      <c r="G58" s="87">
        <v>99.8</v>
      </c>
      <c r="H58" s="87">
        <v>104.7</v>
      </c>
      <c r="I58" s="57">
        <v>101.6</v>
      </c>
      <c r="J58" s="13">
        <v>101.6</v>
      </c>
      <c r="K58" s="12">
        <v>880805</v>
      </c>
      <c r="L58" s="12">
        <v>308425</v>
      </c>
      <c r="M58" s="56">
        <v>64.2</v>
      </c>
      <c r="N58" s="56">
        <v>102.3</v>
      </c>
      <c r="O58" s="56">
        <v>99.1</v>
      </c>
      <c r="P58" s="99"/>
      <c r="Q58" s="99"/>
      <c r="R58" s="87">
        <v>95.3</v>
      </c>
      <c r="S58" s="87">
        <v>104.3</v>
      </c>
      <c r="T58" s="177">
        <v>1.61</v>
      </c>
      <c r="U58" s="57">
        <v>2.2999999999999998</v>
      </c>
      <c r="V58" s="55">
        <v>386551</v>
      </c>
      <c r="W58" s="12">
        <v>1447886</v>
      </c>
      <c r="X58" s="55">
        <v>11812</v>
      </c>
      <c r="Y58" s="53">
        <v>2465396</v>
      </c>
      <c r="Z58" s="53">
        <v>81541</v>
      </c>
      <c r="AA58" s="12">
        <v>366975</v>
      </c>
      <c r="AB58" s="71"/>
      <c r="AC58" s="23"/>
      <c r="AD58" s="23">
        <v>6</v>
      </c>
      <c r="AG58" s="24"/>
      <c r="AH58" s="23"/>
      <c r="AI58" s="30">
        <v>6</v>
      </c>
      <c r="AJ58" s="87">
        <v>101.2</v>
      </c>
      <c r="AK58" s="54">
        <v>1069431</v>
      </c>
      <c r="AL58" s="12">
        <v>7543034</v>
      </c>
      <c r="AM58" s="12">
        <v>5014688</v>
      </c>
      <c r="AN58" s="104">
        <v>0.88200000000000001</v>
      </c>
      <c r="AO58" s="55">
        <v>154139.69</v>
      </c>
      <c r="AP58" s="12">
        <v>12.19345</v>
      </c>
      <c r="AQ58" s="10">
        <v>734</v>
      </c>
      <c r="AR58" s="12">
        <v>86957</v>
      </c>
      <c r="AS58" s="19"/>
      <c r="AT58" s="20"/>
      <c r="AU58" s="54">
        <v>63198.624000000003</v>
      </c>
      <c r="AV58" s="84">
        <v>65857.876250000001</v>
      </c>
      <c r="AW58" s="84">
        <v>59982.819320000002</v>
      </c>
      <c r="AX58" s="84">
        <v>5216</v>
      </c>
      <c r="AY58" s="84">
        <v>10761</v>
      </c>
      <c r="AZ58" s="12">
        <v>10116</v>
      </c>
      <c r="BA58" s="71">
        <v>6</v>
      </c>
      <c r="BB58" s="5"/>
      <c r="BC58" s="5"/>
      <c r="BD58" s="5"/>
    </row>
    <row r="59" spans="2:56" s="7" customFormat="1" ht="18" customHeight="1" x14ac:dyDescent="0.15">
      <c r="B59" s="24"/>
      <c r="C59" s="23"/>
      <c r="D59" s="30">
        <v>7</v>
      </c>
      <c r="E59" s="49">
        <v>12623</v>
      </c>
      <c r="F59" s="159">
        <v>102.7</v>
      </c>
      <c r="G59" s="87">
        <v>102.5</v>
      </c>
      <c r="H59" s="87">
        <v>104.5</v>
      </c>
      <c r="I59" s="57">
        <v>101.6</v>
      </c>
      <c r="J59" s="13">
        <v>101.5</v>
      </c>
      <c r="K59" s="12">
        <v>626488</v>
      </c>
      <c r="L59" s="12">
        <v>321190</v>
      </c>
      <c r="M59" s="56">
        <v>71.5</v>
      </c>
      <c r="N59" s="56">
        <v>101.9</v>
      </c>
      <c r="O59" s="56">
        <v>100.9</v>
      </c>
      <c r="P59" s="99"/>
      <c r="Q59" s="99"/>
      <c r="R59" s="87">
        <v>95.3</v>
      </c>
      <c r="S59" s="87">
        <v>104.4</v>
      </c>
      <c r="T59" s="177">
        <v>1.59</v>
      </c>
      <c r="U59" s="57">
        <v>2.2000000000000002</v>
      </c>
      <c r="V59" s="55">
        <v>417954</v>
      </c>
      <c r="W59" s="12">
        <v>1609148</v>
      </c>
      <c r="X59" s="53">
        <v>11974</v>
      </c>
      <c r="Y59" s="53">
        <v>2576607</v>
      </c>
      <c r="Z59" s="55">
        <v>79232</v>
      </c>
      <c r="AA59" s="12">
        <v>379422</v>
      </c>
      <c r="AB59" s="71"/>
      <c r="AC59" s="23"/>
      <c r="AD59" s="23">
        <v>7</v>
      </c>
      <c r="AG59" s="24"/>
      <c r="AH59" s="23"/>
      <c r="AI59" s="30">
        <v>7</v>
      </c>
      <c r="AJ59" s="87">
        <v>101.2</v>
      </c>
      <c r="AK59" s="54">
        <v>1074323</v>
      </c>
      <c r="AL59" s="12">
        <v>7544459</v>
      </c>
      <c r="AM59" s="12">
        <v>5007890</v>
      </c>
      <c r="AN59" s="104">
        <v>0.879</v>
      </c>
      <c r="AO59" s="84">
        <v>164652.82999999999</v>
      </c>
      <c r="AP59" s="12">
        <v>23.452970000000001</v>
      </c>
      <c r="AQ59" s="10">
        <v>802</v>
      </c>
      <c r="AR59" s="12">
        <v>93400</v>
      </c>
      <c r="AS59" s="19"/>
      <c r="AT59" s="20"/>
      <c r="AU59" s="54">
        <v>67938.417000000001</v>
      </c>
      <c r="AV59" s="84">
        <v>66433.588640000002</v>
      </c>
      <c r="AW59" s="84">
        <v>68956.80575</v>
      </c>
      <c r="AX59" s="12">
        <v>5412</v>
      </c>
      <c r="AY59" s="12">
        <v>10830</v>
      </c>
      <c r="AZ59" s="12">
        <v>10760</v>
      </c>
      <c r="BA59" s="71">
        <v>7</v>
      </c>
      <c r="BB59" s="5"/>
      <c r="BC59" s="5"/>
      <c r="BD59" s="5"/>
    </row>
    <row r="60" spans="2:56" s="7" customFormat="1" ht="18" customHeight="1" x14ac:dyDescent="0.15">
      <c r="B60" s="24"/>
      <c r="C60" s="23"/>
      <c r="D60" s="30">
        <v>8</v>
      </c>
      <c r="E60" s="49">
        <v>12615</v>
      </c>
      <c r="F60" s="87">
        <v>101.5</v>
      </c>
      <c r="G60" s="174">
        <v>101.2</v>
      </c>
      <c r="H60" s="174">
        <v>104.4</v>
      </c>
      <c r="I60" s="57">
        <v>101.8</v>
      </c>
      <c r="J60" s="13">
        <v>101.7</v>
      </c>
      <c r="K60" s="12">
        <v>521571</v>
      </c>
      <c r="L60" s="12">
        <v>325516</v>
      </c>
      <c r="M60" s="57">
        <v>70.2</v>
      </c>
      <c r="N60" s="57">
        <v>101.7</v>
      </c>
      <c r="O60" s="99">
        <v>95.2</v>
      </c>
      <c r="P60" s="99"/>
      <c r="Q60" s="99"/>
      <c r="R60" s="99">
        <v>89.9</v>
      </c>
      <c r="S60" s="99">
        <v>104.2</v>
      </c>
      <c r="T60" s="177">
        <v>1.59</v>
      </c>
      <c r="U60" s="57">
        <v>2.2000000000000002</v>
      </c>
      <c r="V60" s="55">
        <v>416434</v>
      </c>
      <c r="W60" s="12">
        <v>1149320</v>
      </c>
      <c r="X60" s="12">
        <v>11167</v>
      </c>
      <c r="Y60" s="54">
        <v>2560269</v>
      </c>
      <c r="Z60" s="12">
        <v>76034</v>
      </c>
      <c r="AA60" s="54">
        <v>317179</v>
      </c>
      <c r="AB60" s="71"/>
      <c r="AC60" s="23"/>
      <c r="AD60" s="23">
        <v>8</v>
      </c>
      <c r="AG60" s="24"/>
      <c r="AH60" s="23"/>
      <c r="AI60" s="30">
        <v>8</v>
      </c>
      <c r="AJ60" s="87">
        <v>100.9</v>
      </c>
      <c r="AK60" s="54">
        <v>1074413</v>
      </c>
      <c r="AL60" s="12">
        <v>7536540</v>
      </c>
      <c r="AM60" s="12">
        <v>5009398</v>
      </c>
      <c r="AN60" s="68">
        <v>0.877</v>
      </c>
      <c r="AO60" s="84">
        <v>133639.37</v>
      </c>
      <c r="AP60" s="55">
        <v>14.91113</v>
      </c>
      <c r="AQ60" s="106">
        <v>678</v>
      </c>
      <c r="AR60" s="12">
        <v>87149</v>
      </c>
      <c r="AS60" s="143"/>
      <c r="AT60" s="20"/>
      <c r="AU60" s="12" t="s">
        <v>97</v>
      </c>
      <c r="AV60" s="12">
        <v>61412.42942</v>
      </c>
      <c r="AW60" s="118">
        <v>62869.460270000003</v>
      </c>
      <c r="AX60" s="118">
        <v>4574</v>
      </c>
      <c r="AY60" s="118">
        <v>11315</v>
      </c>
      <c r="AZ60" s="12">
        <v>10950</v>
      </c>
      <c r="BA60" s="71">
        <v>8</v>
      </c>
      <c r="BB60" s="5"/>
      <c r="BC60" s="5"/>
      <c r="BD60" s="5"/>
    </row>
    <row r="61" spans="2:56" s="7" customFormat="1" ht="18" customHeight="1" x14ac:dyDescent="0.15">
      <c r="B61" s="26"/>
      <c r="C61" s="31"/>
      <c r="D61" s="30">
        <v>9</v>
      </c>
      <c r="E61" s="49">
        <v>12614</v>
      </c>
      <c r="F61" s="48">
        <v>102.9</v>
      </c>
      <c r="G61" s="48">
        <v>102.5</v>
      </c>
      <c r="H61" s="48">
        <v>102.7</v>
      </c>
      <c r="I61" s="57">
        <v>101.9</v>
      </c>
      <c r="J61" s="13">
        <v>101.6</v>
      </c>
      <c r="K61" s="12" t="s">
        <v>97</v>
      </c>
      <c r="L61" s="12" t="s">
        <v>97</v>
      </c>
      <c r="M61" s="48" t="s">
        <v>97</v>
      </c>
      <c r="N61" s="57" t="s">
        <v>97</v>
      </c>
      <c r="O61" s="99" t="s">
        <v>97</v>
      </c>
      <c r="P61" s="99"/>
      <c r="Q61" s="99"/>
      <c r="R61" s="99" t="s">
        <v>97</v>
      </c>
      <c r="S61" s="99" t="s">
        <v>97</v>
      </c>
      <c r="T61" s="180">
        <v>1.57</v>
      </c>
      <c r="U61" s="184">
        <v>2.4</v>
      </c>
      <c r="V61" s="53">
        <v>409469</v>
      </c>
      <c r="W61" s="97">
        <v>1275097</v>
      </c>
      <c r="X61" s="90">
        <v>10316</v>
      </c>
      <c r="Y61" s="20">
        <v>2145289</v>
      </c>
      <c r="Z61" s="90">
        <v>77915</v>
      </c>
      <c r="AA61" s="15">
        <v>458856</v>
      </c>
      <c r="AB61" s="60"/>
      <c r="AC61" s="31"/>
      <c r="AD61" s="31">
        <v>9</v>
      </c>
      <c r="AG61" s="26"/>
      <c r="AH61" s="31"/>
      <c r="AI61" s="30">
        <v>9</v>
      </c>
      <c r="AJ61" s="140">
        <v>100.9</v>
      </c>
      <c r="AK61" s="127">
        <v>1071112</v>
      </c>
      <c r="AL61" s="81">
        <v>7557812</v>
      </c>
      <c r="AM61" s="81">
        <v>5036293</v>
      </c>
      <c r="AN61" s="68" t="s">
        <v>192</v>
      </c>
      <c r="AO61" s="83">
        <v>164645.35999999999</v>
      </c>
      <c r="AP61" s="83">
        <v>26.63194</v>
      </c>
      <c r="AQ61" s="89">
        <v>702</v>
      </c>
      <c r="AR61" s="12">
        <v>112985</v>
      </c>
      <c r="AS61" s="19"/>
      <c r="AT61" s="50"/>
      <c r="AU61" s="12" t="s">
        <v>97</v>
      </c>
      <c r="AV61" s="183">
        <v>63683.178419999997</v>
      </c>
      <c r="AW61" s="91">
        <v>64931</v>
      </c>
      <c r="AX61" s="49">
        <v>5615</v>
      </c>
      <c r="AY61" s="49">
        <v>11102</v>
      </c>
      <c r="AZ61" s="49">
        <v>10203</v>
      </c>
      <c r="BA61" s="71">
        <v>9</v>
      </c>
      <c r="BB61" s="5"/>
      <c r="BC61" s="5"/>
      <c r="BD61" s="5"/>
    </row>
    <row r="62" spans="2:56" s="7" customFormat="1" ht="18" customHeight="1" x14ac:dyDescent="0.15">
      <c r="B62" s="214" t="s">
        <v>20</v>
      </c>
      <c r="C62" s="214"/>
      <c r="D62" s="215"/>
      <c r="E62" s="63">
        <f>E61/E49*100</f>
        <v>99.762733312242958</v>
      </c>
      <c r="F62" s="16">
        <f>F61/F49*100</f>
        <v>99.420289855072468</v>
      </c>
      <c r="G62" s="16">
        <f>G61/G49*100</f>
        <v>100.39177277179236</v>
      </c>
      <c r="H62" s="16">
        <f>H61/H49*100</f>
        <v>100.68627450980392</v>
      </c>
      <c r="I62" s="16">
        <v>100.2</v>
      </c>
      <c r="J62" s="16">
        <v>100.3</v>
      </c>
      <c r="K62" s="16">
        <f>K60/K48*100</f>
        <v>102.18126820743794</v>
      </c>
      <c r="L62" s="16">
        <f>L60/L48*100</f>
        <v>101.74314478697501</v>
      </c>
      <c r="M62" s="16">
        <f>M60/M48*100</f>
        <v>99.715909090909079</v>
      </c>
      <c r="N62" s="16">
        <f>N60/N48*100</f>
        <v>100.0984251968504</v>
      </c>
      <c r="O62" s="16">
        <f>O60/O48*100</f>
        <v>97.043832823649339</v>
      </c>
      <c r="P62" s="50"/>
      <c r="Q62" s="50"/>
      <c r="R62" s="16">
        <f>R60/R48*100</f>
        <v>98.251366120218592</v>
      </c>
      <c r="S62" s="16">
        <f>S60/S48*100</f>
        <v>101.16504854368932</v>
      </c>
      <c r="T62" s="16">
        <f>T61/T49*100</f>
        <v>96.319018404907979</v>
      </c>
      <c r="U62" s="16">
        <f>U61/U49*100</f>
        <v>104.34782608695652</v>
      </c>
      <c r="V62" s="16">
        <f>V61/V49*100</f>
        <v>103.26956784908134</v>
      </c>
      <c r="W62" s="16">
        <v>104.6</v>
      </c>
      <c r="X62" s="16">
        <v>92.4</v>
      </c>
      <c r="Y62" s="16">
        <f>Y61/Y49*100</f>
        <v>96.482918077923401</v>
      </c>
      <c r="Z62" s="16">
        <v>95.1</v>
      </c>
      <c r="AA62" s="16">
        <f>AA61/AA49*100</f>
        <v>113.56219543282261</v>
      </c>
      <c r="AB62" s="217" t="s">
        <v>20</v>
      </c>
      <c r="AC62" s="214"/>
      <c r="AD62" s="214"/>
      <c r="AG62" s="214" t="s">
        <v>20</v>
      </c>
      <c r="AH62" s="214"/>
      <c r="AI62" s="215"/>
      <c r="AJ62" s="16">
        <f>AJ61/AJ49*100</f>
        <v>98.921568627450981</v>
      </c>
      <c r="AK62" s="16">
        <f>AK61/AK49*100</f>
        <v>102.43024044203925</v>
      </c>
      <c r="AL62" s="102">
        <v>102</v>
      </c>
      <c r="AM62" s="102">
        <v>102</v>
      </c>
      <c r="AN62" s="16" t="s">
        <v>193</v>
      </c>
      <c r="AO62" s="102">
        <v>118.9</v>
      </c>
      <c r="AP62" s="16">
        <v>138.19999999999999</v>
      </c>
      <c r="AQ62" s="16">
        <f>AQ61/AQ49*100</f>
        <v>113.04347826086956</v>
      </c>
      <c r="AR62" s="164">
        <f>AR61/AR49*100</f>
        <v>61.33921833688931</v>
      </c>
      <c r="AS62" s="50"/>
      <c r="AT62" s="122"/>
      <c r="AU62" s="102">
        <v>91</v>
      </c>
      <c r="AV62" s="11">
        <f>AV61/AV49*100</f>
        <v>94.811379232028003</v>
      </c>
      <c r="AW62" s="11">
        <f>AW61/AW49*100</f>
        <v>98.488939822808192</v>
      </c>
      <c r="AX62" s="102">
        <v>122.1</v>
      </c>
      <c r="AY62" s="102">
        <v>105.4</v>
      </c>
      <c r="AZ62" s="102">
        <v>99.8</v>
      </c>
      <c r="BA62" s="107" t="s">
        <v>108</v>
      </c>
      <c r="BB62" s="5"/>
      <c r="BC62" s="5"/>
      <c r="BD62" s="5"/>
    </row>
    <row r="63" spans="2:56" s="7" customFormat="1" ht="18" customHeight="1" x14ac:dyDescent="0.15">
      <c r="B63" s="200" t="s">
        <v>111</v>
      </c>
      <c r="C63" s="200"/>
      <c r="D63" s="216"/>
      <c r="E63" s="13">
        <f>E61/E60*100</f>
        <v>99.992072929052711</v>
      </c>
      <c r="F63" s="13">
        <f>F61/F60*100</f>
        <v>101.37931034482759</v>
      </c>
      <c r="G63" s="13">
        <f>G61/G60*100</f>
        <v>101.28458498023716</v>
      </c>
      <c r="H63" s="13">
        <f>H61/H60*100</f>
        <v>98.371647509578537</v>
      </c>
      <c r="I63" s="13">
        <v>100.1</v>
      </c>
      <c r="J63" s="13">
        <v>99.9</v>
      </c>
      <c r="K63" s="13">
        <f>K60/K59*100</f>
        <v>83.253150898341232</v>
      </c>
      <c r="L63" s="13">
        <f>L60/L59*100</f>
        <v>101.34686634079517</v>
      </c>
      <c r="M63" s="13">
        <f>M60/M59*100</f>
        <v>98.181818181818187</v>
      </c>
      <c r="N63" s="13">
        <f>N60/N59*100</f>
        <v>99.803729146221784</v>
      </c>
      <c r="O63" s="13">
        <f>O60/O59*100</f>
        <v>94.350842418235871</v>
      </c>
      <c r="P63" s="50"/>
      <c r="Q63" s="50"/>
      <c r="R63" s="13">
        <f>R60/R59*100</f>
        <v>94.333683105981123</v>
      </c>
      <c r="S63" s="13">
        <f>S60/S59*100</f>
        <v>99.808429118773944</v>
      </c>
      <c r="T63" s="13">
        <f>T61/T60*100</f>
        <v>98.742138364779876</v>
      </c>
      <c r="U63" s="13">
        <f t="shared" ref="U63:Z63" si="3">U61/U60*100</f>
        <v>109.09090909090908</v>
      </c>
      <c r="V63" s="13">
        <f t="shared" si="3"/>
        <v>98.327466057046252</v>
      </c>
      <c r="W63" s="13">
        <f t="shared" si="3"/>
        <v>110.94360143389135</v>
      </c>
      <c r="X63" s="13">
        <f t="shared" si="3"/>
        <v>92.379331960239995</v>
      </c>
      <c r="Y63" s="13">
        <f t="shared" si="3"/>
        <v>83.791546903860493</v>
      </c>
      <c r="Z63" s="13">
        <f t="shared" si="3"/>
        <v>102.47389325827918</v>
      </c>
      <c r="AA63" s="13">
        <f>AA61/AA60*100</f>
        <v>144.66783740411566</v>
      </c>
      <c r="AB63" s="199" t="s">
        <v>111</v>
      </c>
      <c r="AC63" s="200"/>
      <c r="AD63" s="200"/>
      <c r="AG63" s="200" t="s">
        <v>111</v>
      </c>
      <c r="AH63" s="200"/>
      <c r="AI63" s="216"/>
      <c r="AJ63" s="13">
        <f>AJ61/AJ60*100</f>
        <v>100</v>
      </c>
      <c r="AK63" s="13">
        <f>AK61/AK60*100</f>
        <v>99.692762466574763</v>
      </c>
      <c r="AL63" s="92">
        <v>100.3</v>
      </c>
      <c r="AM63" s="50">
        <v>100.5</v>
      </c>
      <c r="AN63" s="13" t="s">
        <v>193</v>
      </c>
      <c r="AO63" s="13">
        <f>AO61/AO60*100</f>
        <v>123.20123927552187</v>
      </c>
      <c r="AP63" s="159">
        <f>AP61/AP60*100</f>
        <v>178.60443842954894</v>
      </c>
      <c r="AQ63" s="13">
        <f>AQ61/AQ60*100</f>
        <v>103.53982300884957</v>
      </c>
      <c r="AR63" s="165">
        <f>AR61/AR60*100</f>
        <v>129.64577906803291</v>
      </c>
      <c r="AS63" s="50"/>
      <c r="AT63" s="122"/>
      <c r="AU63" s="13">
        <f>AU59/AU58*100</f>
        <v>107.49983575591773</v>
      </c>
      <c r="AV63" s="13">
        <f>AV61/AV60*100</f>
        <v>103.69753976751241</v>
      </c>
      <c r="AW63" s="13">
        <f>AW61/AW60*100</f>
        <v>103.27907973306351</v>
      </c>
      <c r="AX63" s="13">
        <f>AX61/AX60*100</f>
        <v>122.75907302142545</v>
      </c>
      <c r="AY63" s="13">
        <f>AY61/AY60*100</f>
        <v>98.117543084401234</v>
      </c>
      <c r="AZ63" s="13">
        <f>AZ61/AZ60*100</f>
        <v>93.178082191780817</v>
      </c>
      <c r="BA63" s="109" t="s">
        <v>12</v>
      </c>
      <c r="BB63" s="5"/>
      <c r="BC63" s="5"/>
      <c r="BD63" s="5"/>
    </row>
    <row r="64" spans="2:56" s="7" customFormat="1" ht="18" customHeight="1" x14ac:dyDescent="0.15">
      <c r="B64" s="196" t="s">
        <v>110</v>
      </c>
      <c r="C64" s="196"/>
      <c r="D64" s="220"/>
      <c r="E64" s="39" t="s">
        <v>25</v>
      </c>
      <c r="F64" s="188" t="s">
        <v>15</v>
      </c>
      <c r="G64" s="192"/>
      <c r="H64" s="189"/>
      <c r="I64" s="188" t="s">
        <v>25</v>
      </c>
      <c r="J64" s="192"/>
      <c r="K64" s="192"/>
      <c r="L64" s="192"/>
      <c r="M64" s="189"/>
      <c r="N64" s="197" t="s">
        <v>154</v>
      </c>
      <c r="O64" s="198"/>
      <c r="P64" s="121"/>
      <c r="Q64" s="121"/>
      <c r="R64" s="141" t="s">
        <v>155</v>
      </c>
      <c r="S64" s="47"/>
      <c r="T64" s="47"/>
      <c r="U64" s="69" t="s">
        <v>25</v>
      </c>
      <c r="V64" s="47" t="s">
        <v>17</v>
      </c>
      <c r="W64" s="72" t="s">
        <v>83</v>
      </c>
      <c r="X64" s="188" t="s">
        <v>84</v>
      </c>
      <c r="Y64" s="192"/>
      <c r="Z64" s="189"/>
      <c r="AA64" s="85" t="s">
        <v>106</v>
      </c>
      <c r="AB64" s="195" t="s">
        <v>110</v>
      </c>
      <c r="AC64" s="196"/>
      <c r="AD64" s="196"/>
      <c r="AG64" s="196" t="s">
        <v>110</v>
      </c>
      <c r="AH64" s="196"/>
      <c r="AI64" s="220"/>
      <c r="AJ64" s="188" t="s">
        <v>16</v>
      </c>
      <c r="AK64" s="189"/>
      <c r="AL64" s="188" t="s">
        <v>86</v>
      </c>
      <c r="AM64" s="189"/>
      <c r="AN64" s="39" t="s">
        <v>16</v>
      </c>
      <c r="AO64" s="188" t="s">
        <v>86</v>
      </c>
      <c r="AP64" s="189"/>
      <c r="AQ64" s="190" t="s">
        <v>93</v>
      </c>
      <c r="AR64" s="224"/>
      <c r="AS64" s="123"/>
      <c r="AT64" s="121"/>
      <c r="AU64" s="119" t="s">
        <v>118</v>
      </c>
      <c r="AV64" s="188" t="s">
        <v>18</v>
      </c>
      <c r="AW64" s="189"/>
      <c r="AX64" s="188" t="s">
        <v>15</v>
      </c>
      <c r="AY64" s="192"/>
      <c r="AZ64" s="189"/>
      <c r="BA64" s="108" t="s">
        <v>101</v>
      </c>
      <c r="BB64" s="9"/>
      <c r="BC64" s="9"/>
      <c r="BD64" s="9"/>
    </row>
    <row r="65" spans="2:56" s="115" customFormat="1" ht="15" customHeight="1" x14ac:dyDescent="0.15">
      <c r="B65" s="111"/>
      <c r="C65" s="111" t="s">
        <v>168</v>
      </c>
      <c r="D65" s="111"/>
      <c r="E65" s="111"/>
      <c r="F65" s="111"/>
      <c r="G65" s="111"/>
      <c r="H65" s="111"/>
      <c r="I65" s="111"/>
      <c r="J65" s="111"/>
      <c r="K65" s="111"/>
      <c r="L65" s="111"/>
      <c r="M65" s="111"/>
      <c r="N65" s="111"/>
      <c r="O65" s="111"/>
      <c r="P65" s="139"/>
      <c r="Q65" s="139"/>
      <c r="R65" s="111" t="s">
        <v>188</v>
      </c>
      <c r="T65" s="111"/>
      <c r="U65" s="111"/>
      <c r="V65" s="139"/>
      <c r="W65" s="111"/>
      <c r="X65" s="111"/>
      <c r="Y65" s="111"/>
      <c r="Z65" s="111"/>
      <c r="AA65" s="111"/>
      <c r="AB65" s="111"/>
      <c r="AC65" s="111"/>
      <c r="AD65" s="111"/>
      <c r="AH65" s="128" t="s">
        <v>130</v>
      </c>
      <c r="AI65" s="128"/>
      <c r="AJ65" s="128"/>
      <c r="AK65" s="128"/>
      <c r="AL65" s="128"/>
      <c r="AM65" s="128"/>
      <c r="AN65" s="128"/>
      <c r="AO65" s="128"/>
      <c r="AP65" s="128"/>
      <c r="AQ65" s="128"/>
      <c r="AR65" s="111"/>
      <c r="AS65" s="139"/>
      <c r="AT65" s="139"/>
      <c r="AU65" s="112" t="s">
        <v>128</v>
      </c>
      <c r="AW65" s="111"/>
      <c r="AX65" s="111"/>
      <c r="AY65" s="139"/>
      <c r="AZ65" s="111"/>
      <c r="BA65" s="111"/>
      <c r="BB65" s="111"/>
      <c r="BC65" s="111"/>
      <c r="BD65" s="111"/>
    </row>
    <row r="66" spans="2:56" s="115" customFormat="1" ht="15" customHeight="1" x14ac:dyDescent="0.15">
      <c r="B66" s="111"/>
      <c r="C66" s="112"/>
      <c r="D66" s="112"/>
      <c r="E66" s="112"/>
      <c r="F66" s="112"/>
      <c r="G66" s="112"/>
      <c r="H66" s="112"/>
      <c r="I66" s="112"/>
      <c r="J66" s="112"/>
      <c r="K66" s="112"/>
      <c r="L66" s="112"/>
      <c r="M66" s="112"/>
      <c r="N66" s="112"/>
      <c r="O66" s="112"/>
      <c r="P66" s="139"/>
      <c r="Q66" s="139"/>
      <c r="R66" s="112" t="s">
        <v>159</v>
      </c>
      <c r="S66" s="111"/>
      <c r="T66" s="111"/>
      <c r="U66" s="111"/>
      <c r="V66" s="139"/>
      <c r="W66" s="111"/>
      <c r="X66" s="111"/>
      <c r="Y66" s="111"/>
      <c r="Z66" s="111"/>
      <c r="AA66" s="111"/>
      <c r="AB66" s="111"/>
      <c r="AC66" s="111"/>
      <c r="AD66" s="111"/>
      <c r="AH66" s="111"/>
      <c r="AJ66" s="111"/>
      <c r="AL66" s="111"/>
      <c r="AM66" s="111"/>
      <c r="AN66" s="111"/>
      <c r="AO66" s="111"/>
      <c r="AP66" s="111"/>
      <c r="AQ66" s="111"/>
      <c r="AR66" s="111"/>
      <c r="AS66" s="139"/>
      <c r="AT66" s="139"/>
      <c r="AU66" s="111" t="s">
        <v>120</v>
      </c>
      <c r="AV66" s="111"/>
      <c r="AW66" s="111"/>
      <c r="AX66" s="111"/>
      <c r="AY66" s="139"/>
      <c r="AZ66" s="111"/>
      <c r="BA66" s="111"/>
      <c r="BB66" s="111"/>
      <c r="BC66" s="111"/>
      <c r="BD66" s="111"/>
    </row>
    <row r="67" spans="2:56" s="115" customFormat="1" ht="15" customHeight="1" x14ac:dyDescent="0.15">
      <c r="B67" s="111"/>
      <c r="C67" s="111"/>
      <c r="D67" s="111"/>
      <c r="E67" s="111"/>
      <c r="F67" s="111"/>
      <c r="G67" s="111"/>
      <c r="H67" s="111"/>
      <c r="I67" s="111"/>
      <c r="J67" s="111"/>
      <c r="K67" s="111"/>
      <c r="L67" s="111"/>
      <c r="M67" s="111"/>
      <c r="N67" s="111"/>
      <c r="O67" s="111"/>
      <c r="P67" s="139"/>
      <c r="Q67" s="139"/>
      <c r="R67" s="112"/>
      <c r="S67" s="111"/>
      <c r="T67" s="111"/>
      <c r="U67" s="111"/>
      <c r="V67" s="139"/>
      <c r="W67" s="111"/>
      <c r="X67" s="111"/>
      <c r="Y67" s="111"/>
      <c r="Z67" s="111"/>
      <c r="AA67" s="111"/>
      <c r="AB67" s="111"/>
      <c r="AC67" s="111"/>
      <c r="AD67" s="111"/>
      <c r="AG67" s="111"/>
      <c r="AH67" s="111"/>
      <c r="AI67" s="111"/>
      <c r="AJ67" s="111"/>
      <c r="AL67" s="111"/>
      <c r="AM67" s="111"/>
      <c r="AN67" s="111"/>
      <c r="AO67" s="111"/>
      <c r="AP67" s="111"/>
      <c r="AQ67" s="111"/>
      <c r="AR67" s="111"/>
      <c r="AS67" s="139"/>
      <c r="AT67" s="139"/>
      <c r="AU67" s="111"/>
      <c r="AV67" s="111"/>
      <c r="AW67" s="111"/>
      <c r="AX67" s="111"/>
      <c r="AY67" s="139"/>
      <c r="AZ67" s="111"/>
      <c r="BA67" s="111"/>
      <c r="BB67" s="111"/>
      <c r="BC67" s="111"/>
      <c r="BD67" s="111"/>
    </row>
    <row r="68" spans="2:56" s="7" customFormat="1" ht="15" customHeight="1" x14ac:dyDescent="0.15">
      <c r="B68" s="17"/>
      <c r="C68" s="18"/>
      <c r="D68" s="17"/>
      <c r="E68" s="17"/>
      <c r="F68" s="17"/>
      <c r="G68" s="17"/>
      <c r="H68" s="17"/>
      <c r="I68" s="17"/>
      <c r="J68" s="17"/>
      <c r="K68" s="17"/>
      <c r="L68" s="17"/>
      <c r="M68" s="17"/>
      <c r="N68" s="17"/>
      <c r="O68" s="17"/>
      <c r="P68" s="9"/>
      <c r="Q68" s="9"/>
      <c r="R68" s="17"/>
      <c r="S68" s="105"/>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1"/>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x14ac:dyDescent="0.15">
      <c r="E72" s="14"/>
      <c r="H72" s="13"/>
      <c r="I72" s="13"/>
      <c r="T72" s="10"/>
    </row>
    <row r="73" spans="2:56" x14ac:dyDescent="0.15">
      <c r="E73" s="14"/>
      <c r="T73" s="10"/>
    </row>
    <row r="74" spans="2:56" x14ac:dyDescent="0.15">
      <c r="O74" s="12"/>
    </row>
    <row r="75" spans="2:56" x14ac:dyDescent="0.15">
      <c r="O75" s="12"/>
    </row>
    <row r="76" spans="2:56" x14ac:dyDescent="0.15">
      <c r="O76" s="12"/>
    </row>
  </sheetData>
  <sheetProtection password="CA4C" sheet="1"/>
  <mergeCells count="79">
    <mergeCell ref="AU6:AU7"/>
    <mergeCell ref="AU38:AU39"/>
    <mergeCell ref="AV38:AW38"/>
    <mergeCell ref="AX38:AZ38"/>
    <mergeCell ref="AQ38:AR38"/>
    <mergeCell ref="AG32:AI32"/>
    <mergeCell ref="W32:Y32"/>
    <mergeCell ref="E32:F32"/>
    <mergeCell ref="AO38:AP38"/>
    <mergeCell ref="I38:J38"/>
    <mergeCell ref="G32:I32"/>
    <mergeCell ref="Z32:AA32"/>
    <mergeCell ref="F38:H38"/>
    <mergeCell ref="R33:AD33"/>
    <mergeCell ref="R34:AD34"/>
    <mergeCell ref="BB30:BD30"/>
    <mergeCell ref="BB31:BD31"/>
    <mergeCell ref="BB32:BD32"/>
    <mergeCell ref="AX32:AZ32"/>
    <mergeCell ref="AQ32:AR32"/>
    <mergeCell ref="AO64:AP64"/>
    <mergeCell ref="AG62:AI62"/>
    <mergeCell ref="AO6:AP6"/>
    <mergeCell ref="AQ64:AR64"/>
    <mergeCell ref="AB6:AD8"/>
    <mergeCell ref="AQ6:AR6"/>
    <mergeCell ref="AL32:AM32"/>
    <mergeCell ref="AB64:AD64"/>
    <mergeCell ref="AL38:AN38"/>
    <mergeCell ref="B6:D8"/>
    <mergeCell ref="B38:D40"/>
    <mergeCell ref="AG38:AI40"/>
    <mergeCell ref="AB38:AD40"/>
    <mergeCell ref="AJ6:AK6"/>
    <mergeCell ref="B30:D30"/>
    <mergeCell ref="B31:D31"/>
    <mergeCell ref="B32:D32"/>
    <mergeCell ref="W6:Y6"/>
    <mergeCell ref="AG6:AI8"/>
    <mergeCell ref="B62:D62"/>
    <mergeCell ref="B63:D63"/>
    <mergeCell ref="B64:D64"/>
    <mergeCell ref="F64:H64"/>
    <mergeCell ref="G40:H40"/>
    <mergeCell ref="AL64:AM64"/>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E7:F7"/>
    <mergeCell ref="AV32:AW32"/>
    <mergeCell ref="AV64:AW64"/>
    <mergeCell ref="AX64:AZ64"/>
    <mergeCell ref="K38:M38"/>
    <mergeCell ref="H8:I8"/>
    <mergeCell ref="AJ32:AK32"/>
    <mergeCell ref="AO32:AP32"/>
    <mergeCell ref="X64:Z64"/>
    <mergeCell ref="N64:O64"/>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2019-10-21T07:58:50Z</cp:lastPrinted>
  <dcterms:created xsi:type="dcterms:W3CDTF">2006-03-13T06:52:38Z</dcterms:created>
  <dcterms:modified xsi:type="dcterms:W3CDTF">2019-11-05T08:39:43Z</dcterms:modified>
</cp:coreProperties>
</file>