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570" windowWidth="19605" windowHeight="12090"/>
  </bookViews>
  <sheets>
    <sheet name="入力" sheetId="1" r:id="rId1"/>
  </sheets>
  <definedNames>
    <definedName name="_xlnm.Print_Area" localSheetId="0">入力!$A$1:$BE$67</definedName>
  </definedNames>
  <calcPr calcId="145621" calcMode="autoNoTable" iterate="1" iterateCount="1" iterateDelta="0"/>
</workbook>
</file>

<file path=xl/calcChain.xml><?xml version="1.0" encoding="utf-8"?>
<calcChain xmlns="http://schemas.openxmlformats.org/spreadsheetml/2006/main">
  <c r="AN63" i="1" l="1"/>
  <c r="AN62" i="1"/>
  <c r="AN31" i="1"/>
  <c r="AN30" i="1"/>
  <c r="AW31" i="1"/>
  <c r="AV31" i="1"/>
  <c r="AU31" i="1"/>
  <c r="AU63" i="1"/>
  <c r="G30" i="1"/>
  <c r="AO31" i="1"/>
  <c r="AP31" i="1"/>
  <c r="AP63" i="1"/>
  <c r="AP30"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M31" i="1"/>
  <c r="E30" i="1"/>
  <c r="F30" i="1"/>
  <c r="H30" i="1"/>
  <c r="I30" i="1"/>
  <c r="T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W63" i="1"/>
  <c r="X63" i="1"/>
  <c r="Y63" i="1"/>
  <c r="Z63" i="1"/>
  <c r="AA63" i="1"/>
  <c r="AJ63" i="1"/>
  <c r="AK63" i="1"/>
  <c r="AQ63" i="1"/>
  <c r="AR63" i="1"/>
  <c r="AV63" i="1"/>
  <c r="AW63" i="1"/>
  <c r="AZ63" i="1"/>
</calcChain>
</file>

<file path=xl/sharedStrings.xml><?xml version="1.0" encoding="utf-8"?>
<sst xmlns="http://schemas.openxmlformats.org/spreadsheetml/2006/main" count="446" uniqueCount="184">
  <si>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</si>
  <si>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</si>
  <si>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</si>
  <si>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</si>
  <si>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</si>
  <si>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</si>
  <si>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</si>
  <si>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</si>
  <si>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</si>
  <si>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</si>
  <si>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</si>
  <si>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</si>
  <si>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</si>
  <si>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</si>
  <si>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</si>
  <si>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</si>
  <si>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</si>
  <si>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</si>
  <si>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</si>
  <si>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</si>
  <si>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</si>
  <si>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</si>
  <si>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</si>
  <si>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</si>
  <si>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</si>
  <si>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</si>
  <si>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</si>
  <si>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</si>
  <si>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</si>
  <si>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</si>
  <si>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</si>
  <si>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</si>
  <si>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</si>
  <si>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</si>
  <si>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</si>
  <si>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</si>
  <si>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</si>
  <si>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</si>
  <si>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</si>
  <si>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</si>
  <si>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</si>
  <si>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</si>
  <si>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</si>
  <si>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</si>
  <si>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</si>
  <si>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</si>
  <si>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</si>
  <si>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</si>
  <si>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</si>
  <si>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</si>
  <si>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</si>
  <si>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</si>
  <si>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</si>
  <si>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</si>
  <si>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</si>
  <si>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</si>
  <si>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</si>
  <si>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</si>
  <si>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</si>
  <si>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</si>
  <si>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</si>
  <si>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</si>
  <si>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</si>
  <si>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</si>
  <si>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</si>
  <si>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</si>
  <si>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</si>
  <si>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</si>
  <si>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</si>
  <si>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</si>
  <si>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</si>
  <si>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</si>
  <si>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</si>
  <si>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</si>
  <si>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</si>
  <si>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</si>
  <si>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</si>
  <si>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</si>
  <si>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</si>
  <si>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</si>
  <si>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</si>
  <si>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</si>
  <si>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</si>
  <si>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</si>
  <si>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</si>
  <si>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</si>
  <si>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</si>
  <si>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</si>
  <si>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</si>
  <si>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</si>
  <si>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</si>
  <si>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</si>
  <si>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</si>
  <si>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</si>
  <si>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</si>
  <si>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</si>
  <si>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</si>
  <si>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</si>
  <si>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</si>
  <si>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</si>
  <si>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</si>
  <si>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</si>
  <si>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</si>
  <si>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</si>
  <si>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</si>
  <si>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</si>
  <si>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</si>
  <si>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</si>
  <si>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</si>
  <si>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</si>
  <si>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</si>
  <si>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</si>
  <si>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</si>
  <si>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</si>
  <si>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</si>
  <si>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</si>
  <si>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</si>
  <si>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</si>
  <si>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</si>
  <si>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</si>
  <si>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</si>
  <si>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</si>
  <si>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</si>
  <si>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</si>
  <si>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</si>
  <si>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</si>
  <si>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</si>
  <si>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</si>
  <si>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</si>
  <si>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</si>
  <si>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</si>
  <si>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</si>
  <si>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</si>
  <si>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</si>
  <si>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</si>
  <si>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</si>
  <si>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</si>
  <si>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</si>
  <si>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</si>
  <si>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</si>
  <si>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</si>
  <si>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</si>
  <si>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</si>
  <si>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</si>
  <si>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</si>
  <si>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</si>
  <si>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</si>
  <si>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</si>
  <si>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</si>
  <si>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</si>
  <si>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</si>
  <si>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</si>
  <si>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</si>
  <si>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</si>
  <si>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</si>
  <si>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</si>
  <si>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</si>
  <si>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</si>
  <si>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</si>
  <si>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</si>
  <si>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</si>
  <si>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</si>
  <si>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</si>
  <si>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</si>
  <si>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</si>
  <si>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</si>
  <si>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</si>
  <si>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</si>
  <si>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</si>
  <si>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</si>
  <si>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</si>
  <si>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</si>
  <si>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</si>
  <si>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</si>
  <si>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</si>
  <si>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</si>
  <si>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</si>
  <si>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t>
    <phoneticPr fontId="1"/>
  </si>
  <si>
    <t>29.    9</t>
    <phoneticPr fontId="1"/>
  </si>
  <si>
    <t>…</t>
    <phoneticPr fontId="1"/>
  </si>
  <si>
    <t>…</t>
    <phoneticPr fontId="1"/>
  </si>
  <si>
    <t>H27=100</t>
    <phoneticPr fontId="1"/>
  </si>
  <si>
    <t>…</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</si>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</sst>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 ###\ ##0.0;&quot;△&quot;???\ ??0.0"/>
    <numFmt numFmtId="197" formatCode="&quot;P&quot;#\ ###\ ##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8">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6" fontId="4" fillId="0" borderId="2" xfId="0" applyNumberFormat="1" applyFont="1" applyBorder="1" applyAlignment="1">
      <alignment horizontal="right"/>
    </xf>
    <xf numFmtId="196"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6"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97" fontId="4" fillId="0" borderId="0" xfId="0" applyNumberFormat="1" applyFont="1" applyBorder="1" applyAlignment="1">
      <alignment horizontal="right"/>
    </xf>
    <xf numFmtId="188" fontId="4" fillId="0" borderId="0" xfId="0" applyNumberFormat="1" applyFont="1" applyBorder="1" applyAlignment="1"/>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19417"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19418"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19419"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6"/>
  <sheetViews>
    <sheetView tabSelected="1" view="pageBreakPreview" zoomScale="85" zoomScaleNormal="100" zoomScaleSheetLayoutView="85" workbookViewId="0">
      <selection activeCell="AX28" sqref="AX28"/>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7" t="s">
        <v>110</v>
      </c>
      <c r="C6" s="207"/>
      <c r="D6" s="217"/>
      <c r="E6" s="32" t="s">
        <v>113</v>
      </c>
      <c r="F6" s="39" t="s">
        <v>114</v>
      </c>
      <c r="G6" s="184" t="s">
        <v>172</v>
      </c>
      <c r="H6" s="185"/>
      <c r="I6" s="186"/>
      <c r="J6" s="213" t="s">
        <v>23</v>
      </c>
      <c r="K6" s="214"/>
      <c r="L6" s="187" t="s">
        <v>60</v>
      </c>
      <c r="M6" s="189"/>
      <c r="N6" s="169"/>
      <c r="O6" s="52" t="s">
        <v>151</v>
      </c>
      <c r="P6" s="128"/>
      <c r="Q6" s="128"/>
      <c r="R6" s="148" t="s">
        <v>152</v>
      </c>
      <c r="S6" s="45" t="s">
        <v>153</v>
      </c>
      <c r="T6" s="170"/>
      <c r="U6" s="153" t="s">
        <v>43</v>
      </c>
      <c r="V6" s="156" t="s">
        <v>133</v>
      </c>
      <c r="W6" s="184" t="s">
        <v>2</v>
      </c>
      <c r="X6" s="185"/>
      <c r="Y6" s="186"/>
      <c r="Z6" s="82" t="s">
        <v>138</v>
      </c>
      <c r="AA6" s="46" t="s">
        <v>46</v>
      </c>
      <c r="AB6" s="206" t="s">
        <v>110</v>
      </c>
      <c r="AC6" s="207"/>
      <c r="AD6" s="207"/>
      <c r="AG6" s="207" t="s">
        <v>110</v>
      </c>
      <c r="AH6" s="207"/>
      <c r="AI6" s="217"/>
      <c r="AJ6" s="184" t="s">
        <v>49</v>
      </c>
      <c r="AK6" s="186"/>
      <c r="AL6" s="184" t="s">
        <v>95</v>
      </c>
      <c r="AM6" s="185"/>
      <c r="AN6" s="186"/>
      <c r="AO6" s="213" t="s">
        <v>72</v>
      </c>
      <c r="AP6" s="214"/>
      <c r="AQ6" s="184" t="s">
        <v>96</v>
      </c>
      <c r="AR6" s="186"/>
      <c r="AS6" s="128"/>
      <c r="AT6" s="133"/>
      <c r="AU6" s="226" t="s">
        <v>148</v>
      </c>
      <c r="AV6" s="213" t="s">
        <v>76</v>
      </c>
      <c r="AW6" s="214"/>
      <c r="AX6" s="184" t="s">
        <v>79</v>
      </c>
      <c r="AY6" s="185"/>
      <c r="AZ6" s="186"/>
      <c r="BA6" s="215" t="s">
        <v>124</v>
      </c>
      <c r="BB6" s="206" t="s">
        <v>110</v>
      </c>
      <c r="BC6" s="207"/>
      <c r="BD6" s="207"/>
    </row>
    <row r="7" spans="2:56" s="7" customFormat="1" ht="24" customHeight="1" x14ac:dyDescent="0.15">
      <c r="B7" s="209"/>
      <c r="C7" s="209"/>
      <c r="D7" s="218"/>
      <c r="E7" s="220" t="s">
        <v>174</v>
      </c>
      <c r="F7" s="221"/>
      <c r="G7" s="35" t="s">
        <v>32</v>
      </c>
      <c r="H7" s="33" t="s">
        <v>31</v>
      </c>
      <c r="I7" s="36" t="s">
        <v>19</v>
      </c>
      <c r="J7" s="38" t="s">
        <v>14</v>
      </c>
      <c r="K7" s="162" t="s">
        <v>135</v>
      </c>
      <c r="L7" s="39" t="s">
        <v>33</v>
      </c>
      <c r="M7" s="39" t="s">
        <v>34</v>
      </c>
      <c r="N7" s="115" t="s">
        <v>35</v>
      </c>
      <c r="O7" s="41" t="s">
        <v>37</v>
      </c>
      <c r="P7" s="130"/>
      <c r="Q7" s="130"/>
      <c r="R7" s="69" t="s">
        <v>39</v>
      </c>
      <c r="S7" s="41" t="s">
        <v>40</v>
      </c>
      <c r="T7" s="33" t="s">
        <v>145</v>
      </c>
      <c r="U7" s="40" t="s">
        <v>44</v>
      </c>
      <c r="V7" s="158" t="s">
        <v>139</v>
      </c>
      <c r="W7" s="36" t="s">
        <v>3</v>
      </c>
      <c r="X7" s="151" t="s">
        <v>4</v>
      </c>
      <c r="Y7" s="41" t="s">
        <v>5</v>
      </c>
      <c r="Z7" s="167" t="s">
        <v>147</v>
      </c>
      <c r="AA7" s="33" t="s">
        <v>104</v>
      </c>
      <c r="AB7" s="208"/>
      <c r="AC7" s="209"/>
      <c r="AD7" s="209"/>
      <c r="AG7" s="209"/>
      <c r="AH7" s="209"/>
      <c r="AI7" s="218"/>
      <c r="AJ7" s="41" t="s">
        <v>51</v>
      </c>
      <c r="AK7" s="41" t="s">
        <v>50</v>
      </c>
      <c r="AL7" s="34" t="s">
        <v>70</v>
      </c>
      <c r="AM7" s="33" t="s">
        <v>71</v>
      </c>
      <c r="AN7" s="157" t="s">
        <v>143</v>
      </c>
      <c r="AO7" s="46" t="s">
        <v>73</v>
      </c>
      <c r="AP7" s="39" t="s">
        <v>74</v>
      </c>
      <c r="AQ7" s="39" t="s">
        <v>65</v>
      </c>
      <c r="AR7" s="39" t="s">
        <v>67</v>
      </c>
      <c r="AS7" s="128"/>
      <c r="AT7" s="128"/>
      <c r="AU7" s="227"/>
      <c r="AV7" s="71" t="s">
        <v>77</v>
      </c>
      <c r="AW7" s="53" t="s">
        <v>78</v>
      </c>
      <c r="AX7" s="168" t="s">
        <v>127</v>
      </c>
      <c r="AY7" s="159" t="s">
        <v>141</v>
      </c>
      <c r="AZ7" s="159" t="s">
        <v>140</v>
      </c>
      <c r="BA7" s="216"/>
      <c r="BB7" s="208"/>
      <c r="BC7" s="209"/>
      <c r="BD7" s="209"/>
    </row>
    <row r="8" spans="2:56" s="7" customFormat="1" ht="18" customHeight="1" x14ac:dyDescent="0.15">
      <c r="B8" s="211"/>
      <c r="C8" s="211"/>
      <c r="D8" s="219"/>
      <c r="E8" s="72" t="s">
        <v>61</v>
      </c>
      <c r="F8" s="72" t="s">
        <v>62</v>
      </c>
      <c r="G8" s="160" t="s">
        <v>106</v>
      </c>
      <c r="H8" s="190" t="s">
        <v>87</v>
      </c>
      <c r="I8" s="191"/>
      <c r="J8" s="46"/>
      <c r="K8" s="82" t="s">
        <v>119</v>
      </c>
      <c r="L8" s="77" t="s">
        <v>58</v>
      </c>
      <c r="M8" s="63" t="s">
        <v>58</v>
      </c>
      <c r="N8" s="37" t="s">
        <v>36</v>
      </c>
      <c r="O8" s="37" t="s">
        <v>38</v>
      </c>
      <c r="P8" s="128"/>
      <c r="Q8" s="128"/>
      <c r="R8" s="37" t="s">
        <v>38</v>
      </c>
      <c r="S8" s="37" t="s">
        <v>41</v>
      </c>
      <c r="T8" s="38" t="s">
        <v>42</v>
      </c>
      <c r="U8" s="37" t="s">
        <v>103</v>
      </c>
      <c r="V8" s="37" t="s">
        <v>63</v>
      </c>
      <c r="W8" s="77" t="s">
        <v>6</v>
      </c>
      <c r="X8" s="79" t="s">
        <v>7</v>
      </c>
      <c r="Y8" s="63" t="s">
        <v>8</v>
      </c>
      <c r="Z8" s="63" t="s">
        <v>47</v>
      </c>
      <c r="AA8" s="77" t="s">
        <v>47</v>
      </c>
      <c r="AB8" s="210"/>
      <c r="AC8" s="211"/>
      <c r="AD8" s="211"/>
      <c r="AG8" s="211"/>
      <c r="AH8" s="211"/>
      <c r="AI8" s="219"/>
      <c r="AJ8" s="63" t="s">
        <v>61</v>
      </c>
      <c r="AK8" s="63" t="s">
        <v>52</v>
      </c>
      <c r="AL8" s="72" t="s">
        <v>54</v>
      </c>
      <c r="AM8" s="52" t="s">
        <v>54</v>
      </c>
      <c r="AN8" s="63" t="s">
        <v>59</v>
      </c>
      <c r="AO8" s="42" t="s">
        <v>54</v>
      </c>
      <c r="AP8" s="26" t="s">
        <v>64</v>
      </c>
      <c r="AQ8" s="63" t="s">
        <v>66</v>
      </c>
      <c r="AR8" s="63" t="s">
        <v>64</v>
      </c>
      <c r="AS8" s="5"/>
      <c r="AT8" s="128"/>
      <c r="AU8" s="63" t="s">
        <v>75</v>
      </c>
      <c r="AV8" s="62" t="s">
        <v>54</v>
      </c>
      <c r="AW8" s="63" t="s">
        <v>54</v>
      </c>
      <c r="AX8" s="63" t="s">
        <v>64</v>
      </c>
      <c r="AY8" s="63" t="s">
        <v>64</v>
      </c>
      <c r="AZ8" s="63" t="s">
        <v>64</v>
      </c>
      <c r="BA8" s="42" t="s">
        <v>61</v>
      </c>
      <c r="BB8" s="210"/>
      <c r="BC8" s="211"/>
      <c r="BD8" s="211"/>
    </row>
    <row r="9" spans="2:56" s="7" customFormat="1" ht="18" customHeight="1" x14ac:dyDescent="0.15">
      <c r="B9" s="27"/>
      <c r="C9" s="27"/>
      <c r="D9" s="28"/>
      <c r="E9" s="10"/>
      <c r="F9" s="11" t="s">
        <v>9</v>
      </c>
      <c r="G9" s="11" t="s">
        <v>9</v>
      </c>
      <c r="H9" s="11" t="s">
        <v>9</v>
      </c>
      <c r="I9" s="11" t="s">
        <v>9</v>
      </c>
      <c r="J9" s="11" t="s">
        <v>9</v>
      </c>
      <c r="K9" s="11" t="s">
        <v>9</v>
      </c>
      <c r="L9" s="11" t="s">
        <v>9</v>
      </c>
      <c r="M9" s="11" t="s">
        <v>57</v>
      </c>
      <c r="N9" s="10" t="s">
        <v>9</v>
      </c>
      <c r="O9" s="10" t="s">
        <v>9</v>
      </c>
      <c r="P9" s="19"/>
      <c r="Q9" s="19"/>
      <c r="R9" s="10" t="s">
        <v>9</v>
      </c>
      <c r="S9" s="10"/>
      <c r="T9" s="10" t="s">
        <v>9</v>
      </c>
      <c r="U9" s="10" t="s">
        <v>9</v>
      </c>
      <c r="V9" s="10" t="s">
        <v>9</v>
      </c>
      <c r="W9" s="10" t="s">
        <v>9</v>
      </c>
      <c r="X9" s="67" t="s">
        <v>9</v>
      </c>
      <c r="Y9" s="67" t="s">
        <v>9</v>
      </c>
      <c r="Z9" s="67" t="s">
        <v>9</v>
      </c>
      <c r="AA9" s="67" t="s">
        <v>9</v>
      </c>
      <c r="AB9" s="80"/>
      <c r="AC9" s="27"/>
      <c r="AD9" s="27"/>
      <c r="AG9" s="27"/>
      <c r="AH9" s="27"/>
      <c r="AI9" s="28"/>
      <c r="AJ9" s="67" t="s">
        <v>9</v>
      </c>
      <c r="AK9" s="67"/>
      <c r="AL9" s="10" t="s">
        <v>9</v>
      </c>
      <c r="AM9" s="11" t="s">
        <v>9</v>
      </c>
      <c r="AN9" s="11" t="s">
        <v>9</v>
      </c>
      <c r="AO9" s="11" t="s">
        <v>9</v>
      </c>
      <c r="AP9" s="11" t="s">
        <v>9</v>
      </c>
      <c r="AQ9" s="67"/>
      <c r="AR9" s="67"/>
      <c r="AS9" s="19"/>
      <c r="AT9" s="129"/>
      <c r="AU9" s="66" t="s">
        <v>9</v>
      </c>
      <c r="AV9" s="11" t="s">
        <v>9</v>
      </c>
      <c r="AW9" s="11" t="s">
        <v>9</v>
      </c>
      <c r="AX9" s="10" t="s">
        <v>9</v>
      </c>
      <c r="AY9" s="10" t="s">
        <v>9</v>
      </c>
      <c r="AZ9" s="10"/>
      <c r="BA9" s="10"/>
      <c r="BB9" s="80"/>
      <c r="BC9" s="27"/>
      <c r="BD9" s="27"/>
    </row>
    <row r="10" spans="2:56" s="7" customFormat="1" ht="18" customHeight="1" x14ac:dyDescent="0.15">
      <c r="B10" s="23">
        <v>24</v>
      </c>
      <c r="C10" s="29" t="s">
        <v>10</v>
      </c>
      <c r="D10" s="25" t="s">
        <v>105</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10</v>
      </c>
      <c r="AD10" s="24" t="s">
        <v>105</v>
      </c>
      <c r="AG10" s="23">
        <v>24</v>
      </c>
      <c r="AH10" s="29" t="s">
        <v>10</v>
      </c>
      <c r="AI10" s="25" t="s">
        <v>105</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10</v>
      </c>
      <c r="BD10" s="24" t="s">
        <v>105</v>
      </c>
    </row>
    <row r="11" spans="2:56" s="7" customFormat="1" ht="18" customHeight="1" x14ac:dyDescent="0.15">
      <c r="B11" s="23">
        <v>25</v>
      </c>
      <c r="C11" s="29" t="s">
        <v>10</v>
      </c>
      <c r="D11" s="25" t="s">
        <v>11</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10</v>
      </c>
      <c r="AD11" s="24" t="s">
        <v>11</v>
      </c>
      <c r="AG11" s="23">
        <v>25</v>
      </c>
      <c r="AH11" s="29" t="s">
        <v>10</v>
      </c>
      <c r="AI11" s="25" t="s">
        <v>11</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10</v>
      </c>
      <c r="BD11" s="24" t="s">
        <v>11</v>
      </c>
    </row>
    <row r="12" spans="2:56" s="7" customFormat="1" ht="18" customHeight="1" x14ac:dyDescent="0.15">
      <c r="B12" s="23">
        <v>26</v>
      </c>
      <c r="C12" s="29" t="s">
        <v>10</v>
      </c>
      <c r="D12" s="25" t="s">
        <v>11</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10</v>
      </c>
      <c r="AD12" s="24" t="s">
        <v>11</v>
      </c>
      <c r="AG12" s="23">
        <v>26</v>
      </c>
      <c r="AH12" s="29" t="s">
        <v>10</v>
      </c>
      <c r="AI12" s="25" t="s">
        <v>11</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10</v>
      </c>
      <c r="BD12" s="24" t="s">
        <v>11</v>
      </c>
    </row>
    <row r="13" spans="2:56" s="7" customFormat="1" ht="18" customHeight="1" x14ac:dyDescent="0.15">
      <c r="B13" s="23">
        <v>27</v>
      </c>
      <c r="C13" s="29" t="s">
        <v>10</v>
      </c>
      <c r="D13" s="25" t="s">
        <v>11</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10</v>
      </c>
      <c r="AD13" s="24" t="s">
        <v>11</v>
      </c>
      <c r="AG13" s="23">
        <v>27</v>
      </c>
      <c r="AH13" s="29" t="s">
        <v>10</v>
      </c>
      <c r="AI13" s="25" t="s">
        <v>11</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10</v>
      </c>
      <c r="BD13" s="24" t="s">
        <v>11</v>
      </c>
    </row>
    <row r="14" spans="2:56" s="7" customFormat="1" ht="18" customHeight="1" x14ac:dyDescent="0.15">
      <c r="B14" s="23">
        <v>28</v>
      </c>
      <c r="C14" s="29" t="s">
        <v>10</v>
      </c>
      <c r="D14" s="25" t="s">
        <v>11</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10</v>
      </c>
      <c r="AD14" s="24" t="s">
        <v>11</v>
      </c>
      <c r="AG14" s="23">
        <v>28</v>
      </c>
      <c r="AH14" s="29" t="s">
        <v>10</v>
      </c>
      <c r="AI14" s="25" t="s">
        <v>11</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10</v>
      </c>
      <c r="BD14" s="24" t="s">
        <v>11</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177</v>
      </c>
      <c r="D16" s="30">
        <v>9</v>
      </c>
      <c r="E16" s="55">
        <v>1381584</v>
      </c>
      <c r="F16" s="12">
        <v>600877</v>
      </c>
      <c r="G16" s="13">
        <v>95.6</v>
      </c>
      <c r="H16" s="13">
        <v>95.3</v>
      </c>
      <c r="I16" s="13">
        <v>95.2</v>
      </c>
      <c r="J16" s="13">
        <v>100.8</v>
      </c>
      <c r="K16" s="57">
        <v>100.6</v>
      </c>
      <c r="L16" s="55">
        <v>437384</v>
      </c>
      <c r="M16" s="12">
        <v>260308</v>
      </c>
      <c r="N16" s="13">
        <v>100</v>
      </c>
      <c r="O16" s="58">
        <v>99.4</v>
      </c>
      <c r="P16" s="51"/>
      <c r="Q16" s="51"/>
      <c r="R16" s="13">
        <v>96.3</v>
      </c>
      <c r="S16" s="13">
        <v>102.8</v>
      </c>
      <c r="T16" s="107">
        <v>1.48</v>
      </c>
      <c r="U16" s="10">
        <v>4220</v>
      </c>
      <c r="V16" s="10">
        <v>16527</v>
      </c>
      <c r="W16" s="10">
        <v>136</v>
      </c>
      <c r="X16" s="10">
        <v>33161</v>
      </c>
      <c r="Y16" s="10">
        <v>595</v>
      </c>
      <c r="Z16" s="10">
        <v>5750</v>
      </c>
      <c r="AA16" s="181">
        <v>1080171</v>
      </c>
      <c r="AB16" s="23">
        <v>29</v>
      </c>
      <c r="AC16" s="23" t="s">
        <v>177</v>
      </c>
      <c r="AD16" s="23">
        <v>9</v>
      </c>
      <c r="AG16" s="23">
        <v>29</v>
      </c>
      <c r="AH16" s="23" t="s">
        <v>177</v>
      </c>
      <c r="AI16" s="30">
        <v>9</v>
      </c>
      <c r="AJ16" s="10">
        <v>79619</v>
      </c>
      <c r="AK16" s="10">
        <v>204.78450000000001</v>
      </c>
      <c r="AL16" s="12">
        <v>61808</v>
      </c>
      <c r="AM16" s="12">
        <v>33764</v>
      </c>
      <c r="AN16" s="70">
        <v>1.2529999999999999</v>
      </c>
      <c r="AO16" s="12">
        <v>301.13</v>
      </c>
      <c r="AP16" s="12">
        <v>169.023</v>
      </c>
      <c r="AQ16" s="10">
        <v>4</v>
      </c>
      <c r="AR16" s="10">
        <v>1019</v>
      </c>
      <c r="AS16" s="19"/>
      <c r="AT16" s="20"/>
      <c r="AU16" s="12">
        <v>1046140</v>
      </c>
      <c r="AV16" s="12">
        <v>1627.65</v>
      </c>
      <c r="AW16" s="12">
        <v>959.88</v>
      </c>
      <c r="AX16" s="12">
        <v>12271</v>
      </c>
      <c r="AY16" s="56">
        <v>2751</v>
      </c>
      <c r="AZ16" s="56">
        <v>2733</v>
      </c>
      <c r="BA16" s="180">
        <v>351330</v>
      </c>
      <c r="BB16" s="23">
        <v>29</v>
      </c>
      <c r="BC16" s="23" t="s">
        <v>177</v>
      </c>
      <c r="BD16" s="23">
        <v>9</v>
      </c>
    </row>
    <row r="17" spans="2:56" s="7" customFormat="1" ht="18" customHeight="1" x14ac:dyDescent="0.15">
      <c r="B17" s="23"/>
      <c r="C17" s="23"/>
      <c r="D17" s="30">
        <v>10</v>
      </c>
      <c r="E17" s="55">
        <v>1380912</v>
      </c>
      <c r="F17" s="12">
        <v>600807</v>
      </c>
      <c r="G17" s="13">
        <v>96.3</v>
      </c>
      <c r="H17" s="13">
        <v>91.9</v>
      </c>
      <c r="I17" s="13">
        <v>102.2</v>
      </c>
      <c r="J17" s="13">
        <v>101</v>
      </c>
      <c r="K17" s="57">
        <v>101</v>
      </c>
      <c r="L17" s="55">
        <v>524280</v>
      </c>
      <c r="M17" s="12">
        <v>303284</v>
      </c>
      <c r="N17" s="13">
        <v>100.2</v>
      </c>
      <c r="O17" s="58">
        <v>100.9</v>
      </c>
      <c r="P17" s="51"/>
      <c r="Q17" s="51"/>
      <c r="R17" s="13">
        <v>96.3</v>
      </c>
      <c r="S17" s="13">
        <v>102.7</v>
      </c>
      <c r="T17" s="121">
        <v>1.51</v>
      </c>
      <c r="U17" s="10">
        <v>4208</v>
      </c>
      <c r="V17" s="10">
        <v>28166</v>
      </c>
      <c r="W17" s="10">
        <v>124</v>
      </c>
      <c r="X17" s="10">
        <v>23798</v>
      </c>
      <c r="Y17" s="10">
        <v>757</v>
      </c>
      <c r="Z17" s="10">
        <v>4852</v>
      </c>
      <c r="AA17" s="10">
        <v>1079652</v>
      </c>
      <c r="AB17" s="47"/>
      <c r="AC17" s="23"/>
      <c r="AD17" s="23">
        <v>10</v>
      </c>
      <c r="AG17" s="23"/>
      <c r="AH17" s="23"/>
      <c r="AI17" s="30">
        <v>10</v>
      </c>
      <c r="AJ17" s="10">
        <v>86604</v>
      </c>
      <c r="AK17" s="10">
        <v>185.9915</v>
      </c>
      <c r="AL17" s="12">
        <v>61633</v>
      </c>
      <c r="AM17" s="12">
        <v>33749</v>
      </c>
      <c r="AN17" s="70">
        <v>1.252</v>
      </c>
      <c r="AO17" s="12">
        <v>415.44</v>
      </c>
      <c r="AP17" s="12">
        <v>209.18600000000001</v>
      </c>
      <c r="AQ17" s="10">
        <v>1</v>
      </c>
      <c r="AR17" s="10">
        <v>66</v>
      </c>
      <c r="AS17" s="19"/>
      <c r="AT17" s="20"/>
      <c r="AU17" s="12">
        <v>939501</v>
      </c>
      <c r="AV17" s="12">
        <v>1706.59</v>
      </c>
      <c r="AW17" s="12">
        <v>1025.43</v>
      </c>
      <c r="AX17" s="12">
        <v>13187</v>
      </c>
      <c r="AY17" s="56">
        <v>2855</v>
      </c>
      <c r="AZ17" s="56">
        <v>2648</v>
      </c>
      <c r="BA17" s="56">
        <v>404150</v>
      </c>
      <c r="BB17" s="47"/>
      <c r="BC17" s="23"/>
      <c r="BD17" s="23">
        <v>10</v>
      </c>
    </row>
    <row r="18" spans="2:56" s="7" customFormat="1" ht="18" customHeight="1" x14ac:dyDescent="0.15">
      <c r="B18" s="23"/>
      <c r="C18" s="23"/>
      <c r="D18" s="30">
        <v>11</v>
      </c>
      <c r="E18" s="55">
        <v>1380078</v>
      </c>
      <c r="F18" s="12">
        <v>600561</v>
      </c>
      <c r="G18" s="13">
        <v>100</v>
      </c>
      <c r="H18" s="13">
        <v>93.9</v>
      </c>
      <c r="I18" s="13">
        <v>106.9</v>
      </c>
      <c r="J18" s="13">
        <v>101.2</v>
      </c>
      <c r="K18" s="57">
        <v>101</v>
      </c>
      <c r="L18" s="55">
        <v>449008</v>
      </c>
      <c r="M18" s="12">
        <v>279891</v>
      </c>
      <c r="N18" s="13">
        <v>100.8</v>
      </c>
      <c r="O18" s="58">
        <v>101.1</v>
      </c>
      <c r="P18" s="51"/>
      <c r="Q18" s="51"/>
      <c r="R18" s="13">
        <v>99.3</v>
      </c>
      <c r="S18" s="13">
        <v>102.8</v>
      </c>
      <c r="T18" s="107">
        <v>1.51</v>
      </c>
      <c r="U18" s="10">
        <v>4011</v>
      </c>
      <c r="V18" s="10">
        <v>10205</v>
      </c>
      <c r="W18" s="10">
        <v>62</v>
      </c>
      <c r="X18" s="10">
        <v>11320</v>
      </c>
      <c r="Y18" s="10">
        <v>512</v>
      </c>
      <c r="Z18" s="10">
        <v>4883</v>
      </c>
      <c r="AA18" s="10">
        <v>1080052</v>
      </c>
      <c r="AB18" s="47"/>
      <c r="AC18" s="23"/>
      <c r="AD18" s="23">
        <v>11</v>
      </c>
      <c r="AG18" s="23"/>
      <c r="AH18" s="23"/>
      <c r="AI18" s="30">
        <v>11</v>
      </c>
      <c r="AJ18" s="10">
        <v>86198</v>
      </c>
      <c r="AK18" s="10">
        <v>200.6113</v>
      </c>
      <c r="AL18" s="12">
        <v>61697</v>
      </c>
      <c r="AM18" s="12">
        <v>33832</v>
      </c>
      <c r="AN18" s="70">
        <v>1.248</v>
      </c>
      <c r="AO18" s="12">
        <v>328.29</v>
      </c>
      <c r="AP18" s="12">
        <v>75.56</v>
      </c>
      <c r="AQ18" s="10">
        <v>7</v>
      </c>
      <c r="AR18" s="10">
        <v>661</v>
      </c>
      <c r="AS18" s="19"/>
      <c r="AT18" s="20"/>
      <c r="AU18" s="54">
        <v>930481</v>
      </c>
      <c r="AV18" s="12">
        <v>1748.66</v>
      </c>
      <c r="AW18" s="12">
        <v>1031</v>
      </c>
      <c r="AX18" s="12">
        <v>13384</v>
      </c>
      <c r="AY18" s="56">
        <v>3001</v>
      </c>
      <c r="AZ18" s="56">
        <v>2976</v>
      </c>
      <c r="BA18" s="56">
        <v>390640</v>
      </c>
      <c r="BB18" s="47"/>
      <c r="BC18" s="23"/>
      <c r="BD18" s="23">
        <v>11</v>
      </c>
    </row>
    <row r="19" spans="2:56" s="7" customFormat="1" ht="18" customHeight="1" x14ac:dyDescent="0.15">
      <c r="B19" s="23"/>
      <c r="C19" s="23"/>
      <c r="D19" s="30">
        <v>12</v>
      </c>
      <c r="E19" s="55">
        <v>1379066</v>
      </c>
      <c r="F19" s="12">
        <v>600066</v>
      </c>
      <c r="G19" s="13">
        <v>98.1</v>
      </c>
      <c r="H19" s="13">
        <v>93.9</v>
      </c>
      <c r="I19" s="13">
        <v>104.5</v>
      </c>
      <c r="J19" s="13">
        <v>101.2</v>
      </c>
      <c r="K19" s="57">
        <v>100.9</v>
      </c>
      <c r="L19" s="55">
        <v>1201000</v>
      </c>
      <c r="M19" s="12">
        <v>348559</v>
      </c>
      <c r="N19" s="13">
        <v>100</v>
      </c>
      <c r="O19" s="58">
        <v>99.5</v>
      </c>
      <c r="P19" s="51"/>
      <c r="Q19" s="51"/>
      <c r="R19" s="13">
        <v>100</v>
      </c>
      <c r="S19" s="13">
        <v>102.6</v>
      </c>
      <c r="T19" s="121">
        <v>1.51</v>
      </c>
      <c r="U19" s="10">
        <v>3717</v>
      </c>
      <c r="V19" s="10">
        <v>12443</v>
      </c>
      <c r="W19" s="10">
        <v>119</v>
      </c>
      <c r="X19" s="10">
        <v>19701</v>
      </c>
      <c r="Y19" s="10">
        <v>816</v>
      </c>
      <c r="Z19" s="10">
        <v>4759</v>
      </c>
      <c r="AA19" s="10">
        <v>1079907</v>
      </c>
      <c r="AB19" s="47"/>
      <c r="AC19" s="23"/>
      <c r="AD19" s="23">
        <v>12</v>
      </c>
      <c r="AG19" s="23"/>
      <c r="AH19" s="23"/>
      <c r="AI19" s="30">
        <v>12</v>
      </c>
      <c r="AJ19" s="10">
        <v>80135</v>
      </c>
      <c r="AK19" s="10">
        <v>265.8442</v>
      </c>
      <c r="AL19" s="12">
        <v>62416</v>
      </c>
      <c r="AM19" s="12">
        <v>34276</v>
      </c>
      <c r="AN19" s="70">
        <v>1.246</v>
      </c>
      <c r="AO19" s="12">
        <v>327.63</v>
      </c>
      <c r="AP19" s="12" t="s">
        <v>158</v>
      </c>
      <c r="AQ19" s="10">
        <v>4</v>
      </c>
      <c r="AR19" s="10">
        <v>200</v>
      </c>
      <c r="AS19" s="19"/>
      <c r="AT19" s="20"/>
      <c r="AU19" s="12">
        <v>1071506</v>
      </c>
      <c r="AV19" s="12">
        <v>1882.13</v>
      </c>
      <c r="AW19" s="12">
        <v>1113.74</v>
      </c>
      <c r="AX19" s="12">
        <v>17389</v>
      </c>
      <c r="AY19" s="56">
        <v>3502</v>
      </c>
      <c r="AZ19" s="56">
        <v>4051</v>
      </c>
      <c r="BA19" s="56">
        <v>337690</v>
      </c>
      <c r="BB19" s="47"/>
      <c r="BC19" s="23"/>
      <c r="BD19" s="23">
        <v>12</v>
      </c>
    </row>
    <row r="20" spans="2:56" s="7" customFormat="1" ht="18" customHeight="1" x14ac:dyDescent="0.15">
      <c r="B20" s="23">
        <v>30</v>
      </c>
      <c r="C20" s="23" t="s">
        <v>22</v>
      </c>
      <c r="D20" s="30">
        <v>1</v>
      </c>
      <c r="E20" s="55">
        <v>1377631</v>
      </c>
      <c r="F20" s="12">
        <v>599665</v>
      </c>
      <c r="G20" s="13">
        <v>93.4</v>
      </c>
      <c r="H20" s="13">
        <v>90.1</v>
      </c>
      <c r="I20" s="13">
        <v>104.3</v>
      </c>
      <c r="J20" s="13">
        <v>101.5</v>
      </c>
      <c r="K20" s="57">
        <v>100.8</v>
      </c>
      <c r="L20" s="55">
        <v>471516</v>
      </c>
      <c r="M20" s="12">
        <v>307907</v>
      </c>
      <c r="N20" s="13">
        <v>98.8</v>
      </c>
      <c r="O20" s="58">
        <v>94.9</v>
      </c>
      <c r="P20" s="51"/>
      <c r="Q20" s="51"/>
      <c r="R20" s="13">
        <v>96.3</v>
      </c>
      <c r="S20" s="13">
        <v>102</v>
      </c>
      <c r="T20" s="107">
        <v>1.57</v>
      </c>
      <c r="U20" s="10">
        <v>3663</v>
      </c>
      <c r="V20" s="10">
        <v>8546</v>
      </c>
      <c r="W20" s="10">
        <v>81</v>
      </c>
      <c r="X20" s="10">
        <v>16749</v>
      </c>
      <c r="Y20" s="10">
        <v>574</v>
      </c>
      <c r="Z20" s="10">
        <v>5070</v>
      </c>
      <c r="AA20" s="10">
        <v>1080561</v>
      </c>
      <c r="AB20" s="47">
        <v>30</v>
      </c>
      <c r="AC20" s="23" t="s">
        <v>22</v>
      </c>
      <c r="AD20" s="23">
        <v>1</v>
      </c>
      <c r="AG20" s="23">
        <v>30</v>
      </c>
      <c r="AH20" s="23" t="s">
        <v>22</v>
      </c>
      <c r="AI20" s="30">
        <v>1</v>
      </c>
      <c r="AJ20" s="10">
        <v>72994</v>
      </c>
      <c r="AK20" s="10">
        <v>198.9239</v>
      </c>
      <c r="AL20" s="12">
        <v>62019</v>
      </c>
      <c r="AM20" s="12">
        <v>34310</v>
      </c>
      <c r="AN20" s="70">
        <v>1.242</v>
      </c>
      <c r="AO20" s="12">
        <v>417.59</v>
      </c>
      <c r="AP20" s="12">
        <v>72.540000000000006</v>
      </c>
      <c r="AQ20" s="10">
        <v>4</v>
      </c>
      <c r="AR20" s="10">
        <v>300</v>
      </c>
      <c r="AS20" s="19"/>
      <c r="AT20" s="20"/>
      <c r="AU20" s="12">
        <v>1203315</v>
      </c>
      <c r="AV20" s="12">
        <v>1806.23</v>
      </c>
      <c r="AW20" s="12">
        <v>1176.71</v>
      </c>
      <c r="AX20" s="12">
        <v>13407</v>
      </c>
      <c r="AY20" s="56">
        <v>2383</v>
      </c>
      <c r="AZ20" s="56">
        <v>3195</v>
      </c>
      <c r="BA20" s="56">
        <v>270670</v>
      </c>
      <c r="BB20" s="47">
        <v>30</v>
      </c>
      <c r="BC20" s="23" t="s">
        <v>22</v>
      </c>
      <c r="BD20" s="23">
        <v>1</v>
      </c>
    </row>
    <row r="21" spans="2:56" s="7" customFormat="1" ht="18" customHeight="1" x14ac:dyDescent="0.15">
      <c r="B21" s="23"/>
      <c r="C21" s="23"/>
      <c r="D21" s="30">
        <v>2</v>
      </c>
      <c r="E21" s="55">
        <v>1376244</v>
      </c>
      <c r="F21" s="12">
        <v>599056</v>
      </c>
      <c r="G21" s="13">
        <v>94.3</v>
      </c>
      <c r="H21" s="13">
        <v>87.5</v>
      </c>
      <c r="I21" s="13">
        <v>109.5</v>
      </c>
      <c r="J21" s="13">
        <v>101.7</v>
      </c>
      <c r="K21" s="57">
        <v>101.1</v>
      </c>
      <c r="L21" s="55">
        <v>558637</v>
      </c>
      <c r="M21" s="12">
        <v>316110</v>
      </c>
      <c r="N21" s="13">
        <v>96.5</v>
      </c>
      <c r="O21" s="58">
        <v>96.5</v>
      </c>
      <c r="P21" s="51"/>
      <c r="Q21" s="51"/>
      <c r="R21" s="13">
        <v>94.9</v>
      </c>
      <c r="S21" s="13">
        <v>101.5</v>
      </c>
      <c r="T21" s="107">
        <v>1.53</v>
      </c>
      <c r="U21" s="10">
        <v>3505</v>
      </c>
      <c r="V21" s="10">
        <v>8534</v>
      </c>
      <c r="W21" s="10">
        <v>113</v>
      </c>
      <c r="X21" s="10">
        <v>23563</v>
      </c>
      <c r="Y21" s="10">
        <v>686</v>
      </c>
      <c r="Z21" s="108">
        <v>6073</v>
      </c>
      <c r="AA21" s="10">
        <v>1080853</v>
      </c>
      <c r="AB21" s="47"/>
      <c r="AC21" s="23"/>
      <c r="AD21" s="23">
        <v>2</v>
      </c>
      <c r="AG21" s="23"/>
      <c r="AH21" s="23"/>
      <c r="AI21" s="30">
        <v>2</v>
      </c>
      <c r="AJ21" s="10">
        <v>70750</v>
      </c>
      <c r="AK21" s="10">
        <v>220.6712</v>
      </c>
      <c r="AL21" s="12">
        <v>62085</v>
      </c>
      <c r="AM21" s="12">
        <v>34351</v>
      </c>
      <c r="AN21" s="70">
        <v>1.2390000000000001</v>
      </c>
      <c r="AO21" s="12">
        <v>330.27</v>
      </c>
      <c r="AP21" s="12">
        <v>61.887</v>
      </c>
      <c r="AQ21" s="10">
        <v>7</v>
      </c>
      <c r="AR21" s="10">
        <v>1064</v>
      </c>
      <c r="AS21" s="19"/>
      <c r="AT21" s="20"/>
      <c r="AU21" s="12">
        <v>1184741</v>
      </c>
      <c r="AV21" s="12">
        <v>1508.08</v>
      </c>
      <c r="AW21" s="12">
        <v>1077.19</v>
      </c>
      <c r="AX21" s="12">
        <v>11639</v>
      </c>
      <c r="AY21" s="56">
        <v>2302</v>
      </c>
      <c r="AZ21" s="56">
        <v>2656</v>
      </c>
      <c r="BA21" s="56">
        <v>269260</v>
      </c>
      <c r="BB21" s="47"/>
      <c r="BC21" s="23"/>
      <c r="BD21" s="23">
        <v>2</v>
      </c>
    </row>
    <row r="22" spans="2:56" s="7" customFormat="1" ht="18" customHeight="1" x14ac:dyDescent="0.15">
      <c r="B22" s="23"/>
      <c r="C22" s="23"/>
      <c r="D22" s="30">
        <v>3</v>
      </c>
      <c r="E22" s="55">
        <v>1371019</v>
      </c>
      <c r="F22" s="12">
        <v>598859</v>
      </c>
      <c r="G22" s="13">
        <v>99.4</v>
      </c>
      <c r="H22" s="13">
        <v>92.6</v>
      </c>
      <c r="I22" s="13">
        <v>117.1</v>
      </c>
      <c r="J22" s="13">
        <v>101.1</v>
      </c>
      <c r="K22" s="57">
        <v>100.8</v>
      </c>
      <c r="L22" s="55">
        <v>500033</v>
      </c>
      <c r="M22" s="12">
        <v>362820</v>
      </c>
      <c r="N22" s="13">
        <v>98.2</v>
      </c>
      <c r="O22" s="58">
        <v>99.3</v>
      </c>
      <c r="P22" s="51"/>
      <c r="Q22" s="51"/>
      <c r="R22" s="13">
        <v>98.5</v>
      </c>
      <c r="S22" s="13">
        <v>100.6</v>
      </c>
      <c r="T22" s="107">
        <v>1.56</v>
      </c>
      <c r="U22" s="10">
        <v>3516</v>
      </c>
      <c r="V22" s="10">
        <v>9660</v>
      </c>
      <c r="W22" s="10">
        <v>115</v>
      </c>
      <c r="X22" s="10">
        <v>21140</v>
      </c>
      <c r="Y22" s="10">
        <v>768</v>
      </c>
      <c r="Z22" s="108">
        <v>8109</v>
      </c>
      <c r="AA22" s="10">
        <v>1074235</v>
      </c>
      <c r="AB22" s="47"/>
      <c r="AC22" s="23"/>
      <c r="AD22" s="23">
        <v>3</v>
      </c>
      <c r="AG22" s="23"/>
      <c r="AH22" s="23"/>
      <c r="AI22" s="30">
        <v>3</v>
      </c>
      <c r="AJ22" s="10">
        <v>86627</v>
      </c>
      <c r="AK22" s="10">
        <v>235.369</v>
      </c>
      <c r="AL22" s="12">
        <v>62387</v>
      </c>
      <c r="AM22" s="12">
        <v>34557</v>
      </c>
      <c r="AN22" s="70">
        <v>1.2310000000000001</v>
      </c>
      <c r="AO22" s="12">
        <v>320.57</v>
      </c>
      <c r="AP22" s="12" t="s">
        <v>158</v>
      </c>
      <c r="AQ22" s="10">
        <v>6</v>
      </c>
      <c r="AR22" s="10">
        <v>281</v>
      </c>
      <c r="AS22" s="19"/>
      <c r="AT22" s="20"/>
      <c r="AU22" s="12">
        <v>1067775</v>
      </c>
      <c r="AV22" s="12">
        <v>1936.03</v>
      </c>
      <c r="AW22" s="12">
        <v>1091.04</v>
      </c>
      <c r="AX22" s="12">
        <v>13328</v>
      </c>
      <c r="AY22" s="56">
        <v>2943</v>
      </c>
      <c r="AZ22" s="56">
        <v>3640</v>
      </c>
      <c r="BA22" s="56">
        <v>372580</v>
      </c>
      <c r="BB22" s="47"/>
      <c r="BC22" s="23"/>
      <c r="BD22" s="23">
        <v>3</v>
      </c>
    </row>
    <row r="23" spans="2:56" s="7" customFormat="1" ht="18" customHeight="1" x14ac:dyDescent="0.15">
      <c r="B23" s="23"/>
      <c r="C23" s="23"/>
      <c r="D23" s="30">
        <v>4</v>
      </c>
      <c r="E23" s="55">
        <v>1373043</v>
      </c>
      <c r="F23" s="12">
        <v>602262</v>
      </c>
      <c r="G23" s="13">
        <v>95.9</v>
      </c>
      <c r="H23" s="13">
        <v>95.1</v>
      </c>
      <c r="I23" s="13">
        <v>112.1</v>
      </c>
      <c r="J23" s="13">
        <v>101.1</v>
      </c>
      <c r="K23" s="57">
        <v>101</v>
      </c>
      <c r="L23" s="55">
        <v>487888</v>
      </c>
      <c r="M23" s="12">
        <v>314217</v>
      </c>
      <c r="N23" s="13">
        <v>99.2</v>
      </c>
      <c r="O23" s="58">
        <v>101.2</v>
      </c>
      <c r="P23" s="51"/>
      <c r="Q23" s="51"/>
      <c r="R23" s="13">
        <v>97.1</v>
      </c>
      <c r="S23" s="13">
        <v>102.7</v>
      </c>
      <c r="T23" s="107">
        <v>1.57</v>
      </c>
      <c r="U23" s="10">
        <v>3433</v>
      </c>
      <c r="V23" s="10">
        <v>40165</v>
      </c>
      <c r="W23" s="10">
        <v>78</v>
      </c>
      <c r="X23" s="10">
        <v>13783</v>
      </c>
      <c r="Y23" s="10">
        <v>505</v>
      </c>
      <c r="Z23" s="108">
        <v>4514</v>
      </c>
      <c r="AA23" s="10">
        <v>1075830</v>
      </c>
      <c r="AB23" s="47"/>
      <c r="AC23" s="23"/>
      <c r="AD23" s="23">
        <v>4</v>
      </c>
      <c r="AG23" s="23"/>
      <c r="AH23" s="23"/>
      <c r="AI23" s="30">
        <v>4</v>
      </c>
      <c r="AJ23" s="10">
        <v>76776</v>
      </c>
      <c r="AK23" s="10">
        <v>194.53870000000001</v>
      </c>
      <c r="AL23" s="12">
        <v>62774</v>
      </c>
      <c r="AM23" s="12">
        <v>34479</v>
      </c>
      <c r="AN23" s="70">
        <v>1.232</v>
      </c>
      <c r="AO23" s="12">
        <v>359.69</v>
      </c>
      <c r="AP23" s="12">
        <v>52.002000000000002</v>
      </c>
      <c r="AQ23" s="10">
        <v>2</v>
      </c>
      <c r="AR23" s="10">
        <v>130</v>
      </c>
      <c r="AS23" s="19"/>
      <c r="AT23" s="20"/>
      <c r="AU23" s="12">
        <v>988073</v>
      </c>
      <c r="AV23" s="12">
        <v>1752.66</v>
      </c>
      <c r="AW23" s="12">
        <v>1092.23</v>
      </c>
      <c r="AX23" s="12">
        <v>12633</v>
      </c>
      <c r="AY23" s="56">
        <v>3385</v>
      </c>
      <c r="AZ23" s="56">
        <v>2629</v>
      </c>
      <c r="BA23" s="56">
        <v>331760</v>
      </c>
      <c r="BB23" s="47"/>
      <c r="BC23" s="23"/>
      <c r="BD23" s="23">
        <v>4</v>
      </c>
    </row>
    <row r="24" spans="2:56" s="7" customFormat="1" ht="18" customHeight="1" x14ac:dyDescent="0.15">
      <c r="B24" s="23"/>
      <c r="C24" s="23"/>
      <c r="D24" s="30">
        <v>5</v>
      </c>
      <c r="E24" s="55">
        <v>1372250</v>
      </c>
      <c r="F24" s="12">
        <v>602386</v>
      </c>
      <c r="G24" s="13">
        <v>100.9</v>
      </c>
      <c r="H24" s="13">
        <v>96.8</v>
      </c>
      <c r="I24" s="13">
        <v>107.9</v>
      </c>
      <c r="J24" s="13">
        <v>101.2</v>
      </c>
      <c r="K24" s="57">
        <v>101.2</v>
      </c>
      <c r="L24" s="55">
        <v>433673</v>
      </c>
      <c r="M24" s="12">
        <v>263466</v>
      </c>
      <c r="N24" s="13">
        <v>97.7</v>
      </c>
      <c r="O24" s="58">
        <v>99.1</v>
      </c>
      <c r="P24" s="51"/>
      <c r="Q24" s="51"/>
      <c r="R24" s="13">
        <v>93.4</v>
      </c>
      <c r="S24" s="13">
        <v>103</v>
      </c>
      <c r="T24" s="121">
        <v>1.55</v>
      </c>
      <c r="U24" s="10">
        <v>4185</v>
      </c>
      <c r="V24" s="10">
        <v>14225</v>
      </c>
      <c r="W24" s="10">
        <v>65</v>
      </c>
      <c r="X24" s="10">
        <v>12163</v>
      </c>
      <c r="Y24" s="10">
        <v>474</v>
      </c>
      <c r="Z24" s="108">
        <v>4394</v>
      </c>
      <c r="AA24" s="10">
        <v>1075898</v>
      </c>
      <c r="AB24" s="47"/>
      <c r="AC24" s="23"/>
      <c r="AD24" s="23">
        <v>5</v>
      </c>
      <c r="AG24" s="23"/>
      <c r="AH24" s="23"/>
      <c r="AI24" s="30">
        <v>5</v>
      </c>
      <c r="AJ24" s="10">
        <v>82557</v>
      </c>
      <c r="AK24" s="10">
        <v>173.19970000000001</v>
      </c>
      <c r="AL24" s="12">
        <v>63215</v>
      </c>
      <c r="AM24" s="12">
        <v>34539</v>
      </c>
      <c r="AN24" s="70">
        <v>1.214</v>
      </c>
      <c r="AO24" s="12">
        <v>465.66</v>
      </c>
      <c r="AP24" s="12">
        <v>56.905000000000001</v>
      </c>
      <c r="AQ24" s="10">
        <v>9</v>
      </c>
      <c r="AR24" s="10">
        <v>426</v>
      </c>
      <c r="AS24" s="19"/>
      <c r="AT24" s="20"/>
      <c r="AU24" s="12">
        <v>957732</v>
      </c>
      <c r="AV24" s="12">
        <v>1734.1</v>
      </c>
      <c r="AW24" s="12">
        <v>1169.8699999999999</v>
      </c>
      <c r="AX24" s="12">
        <v>12799</v>
      </c>
      <c r="AY24" s="56">
        <v>3170</v>
      </c>
      <c r="AZ24" s="56">
        <v>2637</v>
      </c>
      <c r="BA24" s="12">
        <v>355080</v>
      </c>
      <c r="BB24" s="47"/>
      <c r="BC24" s="23"/>
      <c r="BD24" s="23">
        <v>5</v>
      </c>
    </row>
    <row r="25" spans="2:56" s="7" customFormat="1" ht="18" customHeight="1" x14ac:dyDescent="0.15">
      <c r="B25" s="23"/>
      <c r="C25" s="23"/>
      <c r="D25" s="30">
        <v>6</v>
      </c>
      <c r="E25" s="55">
        <v>1371428</v>
      </c>
      <c r="F25" s="12">
        <v>602219</v>
      </c>
      <c r="G25" s="13">
        <v>104.8</v>
      </c>
      <c r="H25" s="13">
        <v>99.8</v>
      </c>
      <c r="I25" s="13">
        <v>109.1</v>
      </c>
      <c r="J25" s="13">
        <v>101.1</v>
      </c>
      <c r="K25" s="57">
        <v>101.2</v>
      </c>
      <c r="L25" s="55">
        <v>788478</v>
      </c>
      <c r="M25" s="12">
        <v>296977</v>
      </c>
      <c r="N25" s="13">
        <v>99</v>
      </c>
      <c r="O25" s="58">
        <v>102.1</v>
      </c>
      <c r="P25" s="51"/>
      <c r="Q25" s="51"/>
      <c r="R25" s="13">
        <v>92.6</v>
      </c>
      <c r="S25" s="13">
        <v>102.8</v>
      </c>
      <c r="T25" s="107">
        <v>1.57</v>
      </c>
      <c r="U25" s="10">
        <v>4047</v>
      </c>
      <c r="V25" s="10">
        <v>17634</v>
      </c>
      <c r="W25" s="10">
        <v>173</v>
      </c>
      <c r="X25" s="10">
        <v>35649</v>
      </c>
      <c r="Y25" s="10">
        <v>768</v>
      </c>
      <c r="Z25" s="108">
        <v>5242</v>
      </c>
      <c r="AA25" s="10">
        <v>1077203</v>
      </c>
      <c r="AB25" s="47"/>
      <c r="AC25" s="23"/>
      <c r="AD25" s="23">
        <v>6</v>
      </c>
      <c r="AG25" s="23"/>
      <c r="AH25" s="23"/>
      <c r="AI25" s="30">
        <v>6</v>
      </c>
      <c r="AJ25" s="10">
        <v>78166</v>
      </c>
      <c r="AK25" s="10">
        <v>168.18539999999999</v>
      </c>
      <c r="AL25" s="12">
        <v>64032</v>
      </c>
      <c r="AM25" s="12">
        <v>34794</v>
      </c>
      <c r="AN25" s="70">
        <v>1.2130000000000001</v>
      </c>
      <c r="AO25" s="12">
        <v>322.07</v>
      </c>
      <c r="AP25" s="12">
        <v>22.170999999999999</v>
      </c>
      <c r="AQ25" s="10">
        <v>5</v>
      </c>
      <c r="AR25" s="10">
        <v>574</v>
      </c>
      <c r="AS25" s="19"/>
      <c r="AT25" s="20"/>
      <c r="AU25" s="12">
        <v>941105</v>
      </c>
      <c r="AV25" s="12">
        <v>1845.64</v>
      </c>
      <c r="AW25" s="12">
        <v>1100.6099999999999</v>
      </c>
      <c r="AX25" s="12">
        <v>12778</v>
      </c>
      <c r="AY25" s="56">
        <v>2928</v>
      </c>
      <c r="AZ25" s="56">
        <v>3075</v>
      </c>
      <c r="BA25" s="12">
        <v>325550</v>
      </c>
      <c r="BB25" s="47"/>
      <c r="BC25" s="23"/>
      <c r="BD25" s="23">
        <v>6</v>
      </c>
    </row>
    <row r="26" spans="2:56" s="7" customFormat="1" ht="18" customHeight="1" x14ac:dyDescent="0.15">
      <c r="B26" s="23"/>
      <c r="C26" s="23"/>
      <c r="D26" s="30">
        <v>7</v>
      </c>
      <c r="E26" s="55">
        <v>1369655</v>
      </c>
      <c r="F26" s="12">
        <v>601109</v>
      </c>
      <c r="G26" s="13">
        <v>91.5</v>
      </c>
      <c r="H26" s="13">
        <v>87.8</v>
      </c>
      <c r="I26" s="13">
        <v>108.6</v>
      </c>
      <c r="J26" s="13">
        <v>101.3</v>
      </c>
      <c r="K26" s="57">
        <v>101.3</v>
      </c>
      <c r="L26" s="55">
        <v>517849</v>
      </c>
      <c r="M26" s="12">
        <v>300986</v>
      </c>
      <c r="N26" s="13">
        <v>99</v>
      </c>
      <c r="O26" s="13">
        <v>101.4</v>
      </c>
      <c r="P26" s="51"/>
      <c r="Q26" s="51"/>
      <c r="R26" s="13">
        <v>90.4</v>
      </c>
      <c r="S26" s="13">
        <v>102.9</v>
      </c>
      <c r="T26" s="121">
        <v>1.55</v>
      </c>
      <c r="U26" s="10">
        <v>4391</v>
      </c>
      <c r="V26" s="10">
        <v>14195</v>
      </c>
      <c r="W26" s="10">
        <v>110</v>
      </c>
      <c r="X26" s="10">
        <v>20197</v>
      </c>
      <c r="Y26" s="10">
        <v>767</v>
      </c>
      <c r="Z26" s="108">
        <v>5240</v>
      </c>
      <c r="AA26" s="10">
        <v>1078425</v>
      </c>
      <c r="AB26" s="47"/>
      <c r="AC26" s="23"/>
      <c r="AD26" s="23">
        <v>7</v>
      </c>
      <c r="AG26" s="23"/>
      <c r="AH26" s="23"/>
      <c r="AI26" s="30">
        <v>7</v>
      </c>
      <c r="AJ26" s="10">
        <v>84069</v>
      </c>
      <c r="AK26" s="10">
        <v>231.15090000000001</v>
      </c>
      <c r="AL26" s="12">
        <v>63929</v>
      </c>
      <c r="AM26" s="12">
        <v>35340</v>
      </c>
      <c r="AN26" s="70">
        <v>1.2090000000000001</v>
      </c>
      <c r="AO26" s="12">
        <v>424.54</v>
      </c>
      <c r="AP26" s="12">
        <v>24.99</v>
      </c>
      <c r="AQ26" s="10">
        <v>4</v>
      </c>
      <c r="AR26" s="10">
        <v>341</v>
      </c>
      <c r="AS26" s="19"/>
      <c r="AT26" s="20"/>
      <c r="AU26" s="12">
        <v>1033815</v>
      </c>
      <c r="AV26" s="12">
        <v>1567.86</v>
      </c>
      <c r="AW26" s="12">
        <v>1175.22</v>
      </c>
      <c r="AX26" s="12">
        <v>14010</v>
      </c>
      <c r="AY26" s="56">
        <v>3255</v>
      </c>
      <c r="AZ26" s="56">
        <v>4550</v>
      </c>
      <c r="BA26" s="12">
        <v>304480</v>
      </c>
      <c r="BB26" s="47"/>
      <c r="BC26" s="23"/>
      <c r="BD26" s="23">
        <v>7</v>
      </c>
    </row>
    <row r="27" spans="2:56" s="7" customFormat="1" ht="18" customHeight="1" x14ac:dyDescent="0.15">
      <c r="B27" s="23"/>
      <c r="C27" s="23"/>
      <c r="D27" s="30">
        <v>8</v>
      </c>
      <c r="E27" s="55">
        <v>1369050</v>
      </c>
      <c r="F27" s="86">
        <v>601096</v>
      </c>
      <c r="G27" s="89">
        <v>97</v>
      </c>
      <c r="H27" s="89">
        <v>93.2</v>
      </c>
      <c r="I27" s="89">
        <v>105.9</v>
      </c>
      <c r="J27" s="13">
        <v>101.9</v>
      </c>
      <c r="K27" s="57">
        <v>101.6</v>
      </c>
      <c r="L27" s="55">
        <v>459322</v>
      </c>
      <c r="M27" s="12">
        <v>272224</v>
      </c>
      <c r="N27" s="13">
        <v>98.4</v>
      </c>
      <c r="O27" s="57">
        <v>99.8</v>
      </c>
      <c r="P27" s="51"/>
      <c r="Q27" s="51"/>
      <c r="R27" s="13">
        <v>84.6</v>
      </c>
      <c r="S27" s="13">
        <v>102.9</v>
      </c>
      <c r="T27" s="121">
        <v>1.59</v>
      </c>
      <c r="U27" s="10">
        <v>4545</v>
      </c>
      <c r="V27" s="10">
        <v>11061</v>
      </c>
      <c r="W27" s="10">
        <v>112</v>
      </c>
      <c r="X27" s="10">
        <v>20310</v>
      </c>
      <c r="Y27" s="10">
        <v>723</v>
      </c>
      <c r="Z27" s="108">
        <v>4408</v>
      </c>
      <c r="AA27" s="10">
        <v>1078504</v>
      </c>
      <c r="AB27" s="47"/>
      <c r="AC27" s="23"/>
      <c r="AD27" s="23">
        <v>8</v>
      </c>
      <c r="AG27" s="23"/>
      <c r="AH27" s="23"/>
      <c r="AI27" s="30">
        <v>8</v>
      </c>
      <c r="AJ27" s="10">
        <v>102451</v>
      </c>
      <c r="AK27" s="10">
        <v>218.52549999999999</v>
      </c>
      <c r="AL27" s="12">
        <v>63771</v>
      </c>
      <c r="AM27" s="12">
        <v>35459</v>
      </c>
      <c r="AN27" s="70">
        <v>1.206</v>
      </c>
      <c r="AO27" s="12">
        <v>365.81</v>
      </c>
      <c r="AP27" s="12">
        <v>10.138</v>
      </c>
      <c r="AQ27" s="10">
        <v>8</v>
      </c>
      <c r="AR27" s="10">
        <v>419</v>
      </c>
      <c r="AS27" s="19"/>
      <c r="AT27" s="20"/>
      <c r="AU27" s="12">
        <v>1189747</v>
      </c>
      <c r="AV27" s="12">
        <v>1550.9</v>
      </c>
      <c r="AW27" s="56">
        <v>1258.5899999999999</v>
      </c>
      <c r="AX27" s="12">
        <v>13627</v>
      </c>
      <c r="AY27" s="56">
        <v>2901</v>
      </c>
      <c r="AZ27" s="56">
        <v>3139</v>
      </c>
      <c r="BA27" s="12">
        <v>429820</v>
      </c>
      <c r="BB27" s="47"/>
      <c r="BC27" s="23"/>
      <c r="BD27" s="23">
        <v>8</v>
      </c>
    </row>
    <row r="28" spans="2:56" s="7" customFormat="1" ht="18" customHeight="1" x14ac:dyDescent="0.15">
      <c r="B28" s="23"/>
      <c r="C28" s="23"/>
      <c r="D28" s="30">
        <v>9</v>
      </c>
      <c r="E28" s="55">
        <v>1368495</v>
      </c>
      <c r="F28" s="12">
        <v>601223</v>
      </c>
      <c r="G28" s="49">
        <v>94.4</v>
      </c>
      <c r="H28" s="49">
        <v>89.6</v>
      </c>
      <c r="I28" s="49">
        <v>113</v>
      </c>
      <c r="J28" s="58">
        <v>102</v>
      </c>
      <c r="K28" s="58">
        <v>101.7</v>
      </c>
      <c r="L28" s="55">
        <v>429866</v>
      </c>
      <c r="M28" s="86">
        <v>308418</v>
      </c>
      <c r="N28" s="13">
        <v>97.8</v>
      </c>
      <c r="O28" s="13">
        <v>96.4</v>
      </c>
      <c r="P28" s="51"/>
      <c r="Q28" s="51"/>
      <c r="R28" s="13">
        <v>91.9</v>
      </c>
      <c r="S28" s="13">
        <v>102.9</v>
      </c>
      <c r="T28" s="107">
        <v>1.62</v>
      </c>
      <c r="U28" s="10">
        <v>4225</v>
      </c>
      <c r="V28" s="10">
        <v>16032</v>
      </c>
      <c r="W28" s="10">
        <v>82</v>
      </c>
      <c r="X28" s="10">
        <v>15172</v>
      </c>
      <c r="Y28" s="10">
        <v>609</v>
      </c>
      <c r="Z28" s="108">
        <v>5701</v>
      </c>
      <c r="AA28" s="10">
        <v>1080578</v>
      </c>
      <c r="AB28" s="47"/>
      <c r="AC28" s="23"/>
      <c r="AD28" s="23">
        <v>9</v>
      </c>
      <c r="AG28" s="23"/>
      <c r="AH28" s="23"/>
      <c r="AI28" s="30">
        <v>9</v>
      </c>
      <c r="AJ28" s="108">
        <v>84654</v>
      </c>
      <c r="AK28" s="183">
        <v>222.41159999999999</v>
      </c>
      <c r="AL28" s="12">
        <v>63612</v>
      </c>
      <c r="AM28" s="12">
        <v>35643</v>
      </c>
      <c r="AN28" s="70">
        <v>1.2030000000000001</v>
      </c>
      <c r="AO28" s="12">
        <v>257.06</v>
      </c>
      <c r="AP28" s="12">
        <v>1.54</v>
      </c>
      <c r="AQ28" s="10">
        <v>7</v>
      </c>
      <c r="AR28" s="10">
        <v>123</v>
      </c>
      <c r="AS28" s="19"/>
      <c r="AT28" s="20"/>
      <c r="AU28" s="70" t="s">
        <v>179</v>
      </c>
      <c r="AV28" s="12">
        <v>1581.92</v>
      </c>
      <c r="AW28" s="125">
        <v>1098.95</v>
      </c>
      <c r="AX28" s="50">
        <v>12488</v>
      </c>
      <c r="AY28" s="50">
        <v>2640</v>
      </c>
      <c r="AZ28" s="50">
        <v>2955</v>
      </c>
      <c r="BA28" s="12">
        <v>335250</v>
      </c>
      <c r="BB28" s="47"/>
      <c r="BC28" s="23"/>
      <c r="BD28" s="23">
        <v>9</v>
      </c>
    </row>
    <row r="29" spans="2:56" s="7" customFormat="1" ht="18" customHeight="1" x14ac:dyDescent="0.15">
      <c r="B29" s="31"/>
      <c r="C29" s="31"/>
      <c r="D29" s="30">
        <v>10</v>
      </c>
      <c r="E29" s="55">
        <v>1367940</v>
      </c>
      <c r="F29" s="127">
        <v>601222</v>
      </c>
      <c r="G29" s="49" t="s">
        <v>179</v>
      </c>
      <c r="H29" s="49" t="s">
        <v>179</v>
      </c>
      <c r="I29" s="49" t="s">
        <v>179</v>
      </c>
      <c r="J29" s="58" t="s">
        <v>179</v>
      </c>
      <c r="K29" s="58" t="s">
        <v>179</v>
      </c>
      <c r="L29" s="49" t="s">
        <v>179</v>
      </c>
      <c r="M29" s="49" t="s">
        <v>179</v>
      </c>
      <c r="N29" s="13" t="s">
        <v>179</v>
      </c>
      <c r="O29" s="13" t="s">
        <v>179</v>
      </c>
      <c r="P29" s="51"/>
      <c r="Q29" s="51"/>
      <c r="R29" s="13" t="s">
        <v>179</v>
      </c>
      <c r="S29" s="13" t="s">
        <v>179</v>
      </c>
      <c r="T29" s="91">
        <v>1.63</v>
      </c>
      <c r="U29" s="54">
        <v>4307</v>
      </c>
      <c r="V29" s="93">
        <v>26270</v>
      </c>
      <c r="W29" s="93">
        <v>113</v>
      </c>
      <c r="X29" s="93">
        <v>23881</v>
      </c>
      <c r="Y29" s="93">
        <v>782</v>
      </c>
      <c r="Z29" s="93">
        <v>4983</v>
      </c>
      <c r="AA29" s="93">
        <v>1079940</v>
      </c>
      <c r="AB29" s="44"/>
      <c r="AC29" s="31"/>
      <c r="AD29" s="31">
        <v>10</v>
      </c>
      <c r="AG29" s="31"/>
      <c r="AH29" s="31"/>
      <c r="AI29" s="30">
        <v>10</v>
      </c>
      <c r="AJ29" s="68">
        <v>88609</v>
      </c>
      <c r="AK29" s="68">
        <v>215.2996</v>
      </c>
      <c r="AL29" s="15">
        <v>63388</v>
      </c>
      <c r="AM29" s="15">
        <v>35692</v>
      </c>
      <c r="AN29" s="70" t="s">
        <v>179</v>
      </c>
      <c r="AO29" s="12">
        <v>401.91</v>
      </c>
      <c r="AP29" s="12">
        <v>27.300999999999998</v>
      </c>
      <c r="AQ29" s="93">
        <v>5</v>
      </c>
      <c r="AR29" s="93">
        <v>1034</v>
      </c>
      <c r="AS29" s="19"/>
      <c r="AT29" s="51"/>
      <c r="AU29" s="70" t="s">
        <v>179</v>
      </c>
      <c r="AV29" s="12">
        <v>1785.31</v>
      </c>
      <c r="AW29" s="50">
        <v>1323.76</v>
      </c>
      <c r="AX29" s="50" t="s">
        <v>179</v>
      </c>
      <c r="AY29" s="50" t="s">
        <v>179</v>
      </c>
      <c r="AZ29" s="50" t="s">
        <v>179</v>
      </c>
      <c r="BA29" s="12" t="s">
        <v>179</v>
      </c>
      <c r="BB29" s="44"/>
      <c r="BC29" s="31"/>
      <c r="BD29" s="31">
        <v>10</v>
      </c>
    </row>
    <row r="30" spans="2:56" s="7" customFormat="1" ht="18" customHeight="1" x14ac:dyDescent="0.15">
      <c r="B30" s="205" t="s">
        <v>108</v>
      </c>
      <c r="C30" s="205"/>
      <c r="D30" s="212"/>
      <c r="E30" s="65">
        <f>E29/E17*100</f>
        <v>99.060620807118767</v>
      </c>
      <c r="F30" s="16">
        <f>F29/F17*100</f>
        <v>100.06907376245617</v>
      </c>
      <c r="G30" s="16">
        <f>G28/G16*100</f>
        <v>98.744769874477001</v>
      </c>
      <c r="H30" s="16">
        <f>H28/H16*100</f>
        <v>94.018887722980054</v>
      </c>
      <c r="I30" s="16">
        <f>I28/I16*100</f>
        <v>118.69747899159664</v>
      </c>
      <c r="J30" s="16">
        <v>101.2</v>
      </c>
      <c r="K30" s="16">
        <v>101.1</v>
      </c>
      <c r="L30" s="16">
        <f>L28/L16*100</f>
        <v>98.281144257677468</v>
      </c>
      <c r="M30" s="16">
        <f>M28/M16*100</f>
        <v>118.48195214899273</v>
      </c>
      <c r="N30" s="16">
        <v>97.8</v>
      </c>
      <c r="O30" s="16">
        <f>O28/O16*100</f>
        <v>96.981891348088539</v>
      </c>
      <c r="P30" s="51"/>
      <c r="Q30" s="51"/>
      <c r="R30" s="16">
        <v>95.4</v>
      </c>
      <c r="S30" s="16">
        <v>100.1</v>
      </c>
      <c r="T30" s="16">
        <f>T29/T17*100</f>
        <v>107.94701986754967</v>
      </c>
      <c r="U30" s="16">
        <f>U29/U17*100</f>
        <v>102.35266159695817</v>
      </c>
      <c r="V30" s="106">
        <v>93.3</v>
      </c>
      <c r="W30" s="106">
        <v>91.3</v>
      </c>
      <c r="X30" s="16">
        <f>X29/X17*100</f>
        <v>100.3487688041012</v>
      </c>
      <c r="Y30" s="106">
        <v>103.3</v>
      </c>
      <c r="Z30" s="16">
        <f>Z29/Z17*100</f>
        <v>102.69991755976918</v>
      </c>
      <c r="AA30" s="106">
        <v>100</v>
      </c>
      <c r="AB30" s="204" t="s">
        <v>108</v>
      </c>
      <c r="AC30" s="205"/>
      <c r="AD30" s="205"/>
      <c r="AG30" s="205" t="s">
        <v>20</v>
      </c>
      <c r="AH30" s="205"/>
      <c r="AI30" s="212"/>
      <c r="AJ30" s="106">
        <v>102.3</v>
      </c>
      <c r="AK30" s="106">
        <v>115.8</v>
      </c>
      <c r="AL30" s="16">
        <f t="shared" ref="AL30:AR30" si="0">AL29/AL17*100</f>
        <v>102.84750052731491</v>
      </c>
      <c r="AM30" s="16">
        <f t="shared" si="0"/>
        <v>105.75720762096654</v>
      </c>
      <c r="AN30" s="16">
        <f>AN28/AN16*100</f>
        <v>96.009577015163615</v>
      </c>
      <c r="AO30" s="179">
        <v>96.7</v>
      </c>
      <c r="AP30" s="179">
        <f t="shared" si="0"/>
        <v>13.051064602793685</v>
      </c>
      <c r="AQ30" s="16">
        <f t="shared" si="0"/>
        <v>500</v>
      </c>
      <c r="AR30" s="16">
        <f t="shared" si="0"/>
        <v>1566.6666666666665</v>
      </c>
      <c r="AS30" s="51"/>
      <c r="AT30" s="51"/>
      <c r="AU30" s="106">
        <v>105.16</v>
      </c>
      <c r="AV30" s="106">
        <v>104.6</v>
      </c>
      <c r="AW30" s="106">
        <v>129.1</v>
      </c>
      <c r="AX30" s="106">
        <v>101.8</v>
      </c>
      <c r="AY30" s="106">
        <v>96</v>
      </c>
      <c r="AZ30" s="106">
        <v>108.1</v>
      </c>
      <c r="BA30" s="106">
        <f>BA28/BA16*100</f>
        <v>95.423106481086165</v>
      </c>
      <c r="BB30" s="204" t="s">
        <v>20</v>
      </c>
      <c r="BC30" s="205"/>
      <c r="BD30" s="205"/>
    </row>
    <row r="31" spans="2:56" s="7" customFormat="1" ht="18" customHeight="1" x14ac:dyDescent="0.15">
      <c r="B31" s="201" t="s">
        <v>112</v>
      </c>
      <c r="C31" s="201"/>
      <c r="D31" s="203"/>
      <c r="E31" s="13">
        <f>E29/E28*100</f>
        <v>99.959444499249173</v>
      </c>
      <c r="F31" s="13">
        <f>F29/F28*100</f>
        <v>99.999833672364502</v>
      </c>
      <c r="G31" s="13">
        <v>97.3</v>
      </c>
      <c r="H31" s="13">
        <v>96.1</v>
      </c>
      <c r="I31" s="13">
        <v>106.7</v>
      </c>
      <c r="J31" s="51">
        <v>100.1</v>
      </c>
      <c r="K31" s="51">
        <v>100.1</v>
      </c>
      <c r="L31" s="13">
        <f>L28/L27*100</f>
        <v>93.587069637422118</v>
      </c>
      <c r="M31" s="13">
        <f>M28/M27*100</f>
        <v>113.29566827318678</v>
      </c>
      <c r="N31" s="13">
        <f>N28/N27*100</f>
        <v>99.390243902439011</v>
      </c>
      <c r="O31" s="13">
        <f>O28/O27*100</f>
        <v>96.593186372745492</v>
      </c>
      <c r="P31" s="51"/>
      <c r="Q31" s="51"/>
      <c r="R31" s="13">
        <f>R28/R27*100</f>
        <v>108.62884160756504</v>
      </c>
      <c r="S31" s="13">
        <f>S28/S27*100</f>
        <v>100</v>
      </c>
      <c r="T31" s="13">
        <f t="shared" ref="T31:AA31" si="1">T29/T28*100</f>
        <v>100.61728395061726</v>
      </c>
      <c r="U31" s="13">
        <f t="shared" si="1"/>
        <v>101.94082840236686</v>
      </c>
      <c r="V31" s="13">
        <f t="shared" si="1"/>
        <v>163.85978043912175</v>
      </c>
      <c r="W31" s="51">
        <f t="shared" si="1"/>
        <v>137.80487804878047</v>
      </c>
      <c r="X31" s="13">
        <f t="shared" si="1"/>
        <v>157.40179277616662</v>
      </c>
      <c r="Y31" s="13">
        <f t="shared" si="1"/>
        <v>128.40722495894909</v>
      </c>
      <c r="Z31" s="13">
        <f t="shared" si="1"/>
        <v>87.405718295035967</v>
      </c>
      <c r="AA31" s="13">
        <f t="shared" si="1"/>
        <v>99.940957524584064</v>
      </c>
      <c r="AB31" s="200" t="s">
        <v>112</v>
      </c>
      <c r="AC31" s="201"/>
      <c r="AD31" s="201"/>
      <c r="AG31" s="201" t="s">
        <v>112</v>
      </c>
      <c r="AH31" s="201"/>
      <c r="AI31" s="203"/>
      <c r="AJ31" s="13">
        <f>AJ29/AJ28*100</f>
        <v>104.67195879698536</v>
      </c>
      <c r="AK31" s="13">
        <f>AK29/AK28*100</f>
        <v>96.802325058585083</v>
      </c>
      <c r="AL31" s="13">
        <f t="shared" ref="AL31:AQ31" si="2">AL29/AL28*100</f>
        <v>99.647865182669932</v>
      </c>
      <c r="AM31" s="13">
        <f>AM29/AM28*100</f>
        <v>100.1374743989002</v>
      </c>
      <c r="AN31" s="13">
        <f>AN28/AN27*100</f>
        <v>99.75124378109453</v>
      </c>
      <c r="AO31" s="13">
        <f t="shared" si="2"/>
        <v>156.34871236287248</v>
      </c>
      <c r="AP31" s="13">
        <f t="shared" si="2"/>
        <v>1772.7922077922078</v>
      </c>
      <c r="AQ31" s="13">
        <f t="shared" si="2"/>
        <v>71.428571428571431</v>
      </c>
      <c r="AR31" s="174">
        <f>AR29/AR28*100</f>
        <v>840.65040650406502</v>
      </c>
      <c r="AS31" s="51"/>
      <c r="AT31" s="51"/>
      <c r="AU31" s="13">
        <f>AU27/AU26*100</f>
        <v>115.08316284828524</v>
      </c>
      <c r="AV31" s="13">
        <f>AV29/AV28*100</f>
        <v>112.85716091837766</v>
      </c>
      <c r="AW31" s="13">
        <f>AW29/AW28*100</f>
        <v>120.45679967241456</v>
      </c>
      <c r="AX31" s="13">
        <f>AX28/AX27*100</f>
        <v>91.641593894474198</v>
      </c>
      <c r="AY31" s="13">
        <f>AY28/AY27*100</f>
        <v>91.003102378490169</v>
      </c>
      <c r="AZ31" s="13">
        <f>AZ28/AZ27*100</f>
        <v>94.138260592545393</v>
      </c>
      <c r="BA31" s="13">
        <f>BA28/BA27*100</f>
        <v>77.997766506909869</v>
      </c>
      <c r="BB31" s="200" t="s">
        <v>112</v>
      </c>
      <c r="BC31" s="201"/>
      <c r="BD31" s="201"/>
    </row>
    <row r="32" spans="2:56" s="7" customFormat="1" ht="18" customHeight="1" x14ac:dyDescent="0.15">
      <c r="B32" s="199" t="s">
        <v>111</v>
      </c>
      <c r="C32" s="199"/>
      <c r="D32" s="202"/>
      <c r="E32" s="192" t="s">
        <v>26</v>
      </c>
      <c r="F32" s="193"/>
      <c r="G32" s="192" t="s">
        <v>24</v>
      </c>
      <c r="H32" s="223"/>
      <c r="I32" s="193"/>
      <c r="J32" s="184" t="s">
        <v>25</v>
      </c>
      <c r="K32" s="185"/>
      <c r="L32" s="185"/>
      <c r="M32" s="186"/>
      <c r="N32" s="194" t="s">
        <v>154</v>
      </c>
      <c r="O32" s="195"/>
      <c r="P32" s="128"/>
      <c r="Q32" s="128"/>
      <c r="R32" s="148" t="s">
        <v>155</v>
      </c>
      <c r="S32" s="48"/>
      <c r="T32" s="196" t="s">
        <v>82</v>
      </c>
      <c r="U32" s="197"/>
      <c r="V32" s="76" t="s">
        <v>90</v>
      </c>
      <c r="W32" s="184" t="s">
        <v>84</v>
      </c>
      <c r="X32" s="185"/>
      <c r="Y32" s="186"/>
      <c r="Z32" s="192" t="s">
        <v>98</v>
      </c>
      <c r="AA32" s="193"/>
      <c r="AB32" s="198" t="s">
        <v>111</v>
      </c>
      <c r="AC32" s="199"/>
      <c r="AD32" s="199"/>
      <c r="AG32" s="199" t="s">
        <v>111</v>
      </c>
      <c r="AH32" s="199"/>
      <c r="AI32" s="202"/>
      <c r="AJ32" s="184" t="s">
        <v>85</v>
      </c>
      <c r="AK32" s="186"/>
      <c r="AL32" s="192" t="s">
        <v>16</v>
      </c>
      <c r="AM32" s="193"/>
      <c r="AN32" s="84" t="s">
        <v>94</v>
      </c>
      <c r="AO32" s="192" t="s">
        <v>13</v>
      </c>
      <c r="AP32" s="193"/>
      <c r="AQ32" s="196" t="s">
        <v>93</v>
      </c>
      <c r="AR32" s="222"/>
      <c r="AS32" s="130"/>
      <c r="AT32" s="128"/>
      <c r="AU32" s="126" t="s">
        <v>120</v>
      </c>
      <c r="AV32" s="184" t="s">
        <v>88</v>
      </c>
      <c r="AW32" s="186"/>
      <c r="AX32" s="184" t="s">
        <v>89</v>
      </c>
      <c r="AY32" s="185"/>
      <c r="AZ32" s="186"/>
      <c r="BA32" s="39" t="s">
        <v>125</v>
      </c>
      <c r="BB32" s="198" t="s">
        <v>111</v>
      </c>
      <c r="BC32" s="199"/>
      <c r="BD32" s="199"/>
    </row>
    <row r="33" spans="2:56" s="120" customFormat="1" ht="15" customHeight="1" x14ac:dyDescent="0.15">
      <c r="B33" s="116"/>
      <c r="C33" s="116" t="s">
        <v>173</v>
      </c>
      <c r="D33" s="116"/>
      <c r="E33" s="116"/>
      <c r="F33" s="116"/>
      <c r="G33" s="116"/>
      <c r="H33" s="116"/>
      <c r="I33" s="116"/>
      <c r="J33" s="116"/>
      <c r="K33" s="116"/>
      <c r="L33" s="116"/>
      <c r="M33" s="116"/>
      <c r="N33" s="116"/>
      <c r="O33" s="116"/>
      <c r="P33" s="146"/>
      <c r="Q33" s="146"/>
      <c r="R33" s="224" t="s">
        <v>168</v>
      </c>
      <c r="S33" s="224"/>
      <c r="T33" s="224"/>
      <c r="U33" s="224"/>
      <c r="V33" s="224"/>
      <c r="W33" s="224"/>
      <c r="X33" s="224"/>
      <c r="Y33" s="224"/>
      <c r="Z33" s="224"/>
      <c r="AA33" s="224"/>
      <c r="AB33" s="224"/>
      <c r="AC33" s="224"/>
      <c r="AD33" s="224"/>
      <c r="AH33" s="116" t="s">
        <v>126</v>
      </c>
      <c r="AI33" s="116"/>
      <c r="AJ33" s="135"/>
      <c r="AK33" s="135"/>
      <c r="AL33" s="116"/>
      <c r="AM33" s="116"/>
      <c r="AN33" s="116"/>
      <c r="AO33" s="116"/>
      <c r="AP33" s="116"/>
      <c r="AQ33" s="116"/>
      <c r="AR33" s="116"/>
      <c r="AS33" s="146"/>
      <c r="AT33" s="146"/>
      <c r="AU33" s="117" t="s">
        <v>129</v>
      </c>
      <c r="AW33" s="116"/>
      <c r="AX33" s="116"/>
      <c r="AY33" s="116"/>
      <c r="AZ33" s="116"/>
      <c r="BA33" s="135"/>
      <c r="BC33" s="135"/>
      <c r="BD33" s="135"/>
    </row>
    <row r="34" spans="2:56" s="117" customFormat="1" ht="15" customHeight="1" x14ac:dyDescent="0.15">
      <c r="P34" s="146"/>
      <c r="Q34" s="146"/>
      <c r="R34" s="225" t="s">
        <v>169</v>
      </c>
      <c r="S34" s="225"/>
      <c r="T34" s="225"/>
      <c r="U34" s="225"/>
      <c r="V34" s="225"/>
      <c r="W34" s="225"/>
      <c r="X34" s="225"/>
      <c r="Y34" s="225"/>
      <c r="Z34" s="225"/>
      <c r="AA34" s="225"/>
      <c r="AB34" s="225"/>
      <c r="AC34" s="225"/>
      <c r="AD34" s="225"/>
      <c r="AS34" s="146"/>
      <c r="AT34" s="146"/>
      <c r="AU34" s="116" t="s">
        <v>128</v>
      </c>
      <c r="AV34" s="120"/>
    </row>
    <row r="35" spans="2:56" s="117" customFormat="1" ht="15" customHeight="1" x14ac:dyDescent="0.15">
      <c r="P35" s="146"/>
      <c r="Q35" s="146"/>
      <c r="R35" s="178" t="s">
        <v>170</v>
      </c>
      <c r="S35" s="177"/>
      <c r="T35" s="177"/>
      <c r="U35" s="177"/>
      <c r="V35" s="177"/>
      <c r="W35" s="177"/>
      <c r="X35" s="177"/>
      <c r="Y35" s="177"/>
      <c r="Z35" s="177"/>
      <c r="AA35" s="177"/>
      <c r="AB35" s="177"/>
      <c r="AC35" s="177"/>
      <c r="AD35" s="177"/>
      <c r="AS35" s="146"/>
      <c r="AT35" s="146"/>
      <c r="AU35" s="116" t="s">
        <v>131</v>
      </c>
      <c r="AV35" s="120"/>
    </row>
    <row r="36" spans="2:56" s="119" customFormat="1" ht="15" customHeight="1" x14ac:dyDescent="0.15">
      <c r="C36" s="136" t="s">
        <v>123</v>
      </c>
      <c r="H36" s="137"/>
      <c r="I36" s="137"/>
      <c r="J36" s="137"/>
      <c r="K36" s="137"/>
      <c r="L36" s="137"/>
      <c r="M36" s="138"/>
      <c r="N36" s="118"/>
      <c r="P36" s="139"/>
      <c r="Q36" s="139"/>
      <c r="S36" s="138"/>
      <c r="T36" s="138"/>
      <c r="U36" s="137"/>
      <c r="V36" s="137"/>
      <c r="W36" s="138"/>
      <c r="X36" s="137"/>
      <c r="Y36" s="137"/>
      <c r="Z36" s="137"/>
      <c r="AA36" s="137"/>
      <c r="AB36" s="137"/>
      <c r="AC36" s="137"/>
      <c r="AD36" s="137"/>
      <c r="AH36" s="136" t="s">
        <v>81</v>
      </c>
      <c r="AJ36" s="138"/>
      <c r="AK36" s="138"/>
      <c r="AO36" s="137"/>
      <c r="AP36" s="137"/>
      <c r="AQ36" s="137"/>
      <c r="AR36" s="137"/>
      <c r="AS36" s="140"/>
      <c r="AT36" s="140"/>
      <c r="AU36" s="117"/>
      <c r="AV36" s="117"/>
      <c r="AW36" s="116"/>
      <c r="AX36" s="120"/>
      <c r="AY36" s="141"/>
      <c r="AZ36" s="141"/>
      <c r="BA36" s="138"/>
      <c r="BC36" s="137"/>
      <c r="BD36" s="137"/>
    </row>
    <row r="37" spans="2:56" s="119" customFormat="1" ht="15" customHeight="1" x14ac:dyDescent="0.15">
      <c r="B37" s="142"/>
      <c r="C37" s="142"/>
      <c r="D37" s="142"/>
      <c r="E37" s="142"/>
      <c r="F37" s="142"/>
      <c r="G37" s="142"/>
      <c r="H37" s="142"/>
      <c r="I37" s="143"/>
      <c r="J37" s="143"/>
      <c r="K37" s="138"/>
      <c r="L37" s="138"/>
      <c r="M37" s="138"/>
      <c r="N37" s="143"/>
      <c r="O37" s="143"/>
      <c r="P37" s="139"/>
      <c r="Q37" s="139"/>
      <c r="R37" s="117"/>
      <c r="S37" s="138"/>
      <c r="T37" s="143"/>
      <c r="U37" s="137"/>
      <c r="V37" s="143"/>
      <c r="W37" s="143"/>
      <c r="X37" s="142"/>
      <c r="Y37" s="144"/>
      <c r="Z37" s="144"/>
      <c r="AA37" s="142"/>
      <c r="AB37" s="145"/>
      <c r="AC37" s="145"/>
      <c r="AD37" s="145"/>
      <c r="AG37" s="142"/>
      <c r="AH37" s="142"/>
      <c r="AI37" s="142"/>
      <c r="AJ37" s="143"/>
      <c r="AK37" s="143"/>
      <c r="AL37" s="142"/>
      <c r="AM37" s="142"/>
      <c r="AN37" s="142"/>
      <c r="AO37" s="142"/>
      <c r="AP37" s="143"/>
      <c r="AQ37" s="143"/>
      <c r="AR37" s="143"/>
      <c r="AS37" s="139"/>
      <c r="AT37" s="139"/>
      <c r="AU37" s="143"/>
      <c r="AV37" s="88"/>
      <c r="AW37" s="138"/>
      <c r="AX37" s="143"/>
      <c r="AY37" s="143"/>
      <c r="AZ37" s="143"/>
      <c r="BA37" s="143"/>
      <c r="BB37" s="137"/>
      <c r="BC37" s="137"/>
      <c r="BD37" s="137"/>
    </row>
    <row r="38" spans="2:56" s="7" customFormat="1" ht="18" customHeight="1" x14ac:dyDescent="0.15">
      <c r="B38" s="207" t="s">
        <v>110</v>
      </c>
      <c r="C38" s="207"/>
      <c r="D38" s="217"/>
      <c r="E38" s="53" t="s">
        <v>115</v>
      </c>
      <c r="F38" s="184" t="s">
        <v>102</v>
      </c>
      <c r="G38" s="185"/>
      <c r="H38" s="186"/>
      <c r="I38" s="187" t="s">
        <v>21</v>
      </c>
      <c r="J38" s="186"/>
      <c r="K38" s="187" t="s">
        <v>60</v>
      </c>
      <c r="L38" s="188"/>
      <c r="M38" s="189"/>
      <c r="N38" s="169"/>
      <c r="O38" s="52" t="s">
        <v>151</v>
      </c>
      <c r="P38" s="128"/>
      <c r="Q38" s="128"/>
      <c r="R38" s="148" t="s">
        <v>152</v>
      </c>
      <c r="S38" s="45" t="s">
        <v>153</v>
      </c>
      <c r="T38" s="45"/>
      <c r="U38" s="175" t="s">
        <v>165</v>
      </c>
      <c r="V38" s="32" t="s">
        <v>43</v>
      </c>
      <c r="W38" s="154" t="s">
        <v>133</v>
      </c>
      <c r="X38" s="184" t="s">
        <v>2</v>
      </c>
      <c r="Y38" s="185"/>
      <c r="Z38" s="186"/>
      <c r="AA38" s="165" t="s">
        <v>146</v>
      </c>
      <c r="AB38" s="206" t="s">
        <v>110</v>
      </c>
      <c r="AC38" s="207"/>
      <c r="AD38" s="207"/>
      <c r="AG38" s="207" t="s">
        <v>110</v>
      </c>
      <c r="AH38" s="207"/>
      <c r="AI38" s="217"/>
      <c r="AJ38" s="33" t="s">
        <v>55</v>
      </c>
      <c r="AK38" s="41" t="s">
        <v>29</v>
      </c>
      <c r="AL38" s="184" t="s">
        <v>69</v>
      </c>
      <c r="AM38" s="185"/>
      <c r="AN38" s="186"/>
      <c r="AO38" s="213" t="s">
        <v>72</v>
      </c>
      <c r="AP38" s="214"/>
      <c r="AQ38" s="184" t="s">
        <v>118</v>
      </c>
      <c r="AR38" s="186"/>
      <c r="AS38" s="128"/>
      <c r="AT38" s="133"/>
      <c r="AU38" s="226" t="s">
        <v>149</v>
      </c>
      <c r="AV38" s="213" t="s">
        <v>76</v>
      </c>
      <c r="AW38" s="214"/>
      <c r="AX38" s="184" t="s">
        <v>142</v>
      </c>
      <c r="AY38" s="185"/>
      <c r="AZ38" s="186"/>
      <c r="BA38" s="206" t="s">
        <v>150</v>
      </c>
      <c r="BB38" s="161"/>
      <c r="BC38" s="161"/>
      <c r="BD38" s="161"/>
    </row>
    <row r="39" spans="2:56" s="7" customFormat="1" ht="24.75" customHeight="1" x14ac:dyDescent="0.15">
      <c r="B39" s="209"/>
      <c r="C39" s="209"/>
      <c r="D39" s="218"/>
      <c r="E39" s="60" t="s">
        <v>176</v>
      </c>
      <c r="F39" s="39" t="s">
        <v>32</v>
      </c>
      <c r="G39" s="33" t="s">
        <v>31</v>
      </c>
      <c r="H39" s="36" t="s">
        <v>19</v>
      </c>
      <c r="I39" s="37" t="s">
        <v>14</v>
      </c>
      <c r="J39" s="162" t="s">
        <v>135</v>
      </c>
      <c r="K39" s="39" t="s">
        <v>33</v>
      </c>
      <c r="L39" s="39" t="s">
        <v>34</v>
      </c>
      <c r="M39" s="163" t="s">
        <v>48</v>
      </c>
      <c r="N39" s="59" t="s">
        <v>35</v>
      </c>
      <c r="O39" s="36" t="s">
        <v>37</v>
      </c>
      <c r="P39" s="131"/>
      <c r="Q39" s="130"/>
      <c r="R39" s="69" t="s">
        <v>39</v>
      </c>
      <c r="S39" s="41" t="s">
        <v>40</v>
      </c>
      <c r="T39" s="33" t="s">
        <v>145</v>
      </c>
      <c r="U39" s="176" t="s">
        <v>166</v>
      </c>
      <c r="V39" s="155" t="s">
        <v>136</v>
      </c>
      <c r="W39" s="158" t="s">
        <v>134</v>
      </c>
      <c r="X39" s="46" t="s">
        <v>3</v>
      </c>
      <c r="Y39" s="152" t="s">
        <v>4</v>
      </c>
      <c r="Z39" s="39" t="s">
        <v>5</v>
      </c>
      <c r="AA39" s="39" t="s">
        <v>45</v>
      </c>
      <c r="AB39" s="208"/>
      <c r="AC39" s="209"/>
      <c r="AD39" s="209"/>
      <c r="AG39" s="209"/>
      <c r="AH39" s="209"/>
      <c r="AI39" s="218"/>
      <c r="AJ39" s="38" t="s">
        <v>56</v>
      </c>
      <c r="AK39" s="37" t="s">
        <v>53</v>
      </c>
      <c r="AL39" s="123" t="s">
        <v>116</v>
      </c>
      <c r="AM39" s="124" t="s">
        <v>117</v>
      </c>
      <c r="AN39" s="173" t="s">
        <v>144</v>
      </c>
      <c r="AO39" s="46" t="s">
        <v>73</v>
      </c>
      <c r="AP39" s="39" t="s">
        <v>74</v>
      </c>
      <c r="AQ39" s="39" t="s">
        <v>65</v>
      </c>
      <c r="AR39" s="39" t="s">
        <v>67</v>
      </c>
      <c r="AS39" s="149"/>
      <c r="AT39" s="128"/>
      <c r="AU39" s="227"/>
      <c r="AV39" s="71" t="s">
        <v>77</v>
      </c>
      <c r="AW39" s="53" t="s">
        <v>78</v>
      </c>
      <c r="AX39" s="39" t="s">
        <v>27</v>
      </c>
      <c r="AY39" s="39" t="s">
        <v>28</v>
      </c>
      <c r="AZ39" s="71" t="s">
        <v>80</v>
      </c>
      <c r="BA39" s="208"/>
      <c r="BB39" s="5"/>
      <c r="BC39" s="5"/>
      <c r="BD39" s="5"/>
    </row>
    <row r="40" spans="2:56" s="7" customFormat="1" ht="18" customHeight="1" x14ac:dyDescent="0.15">
      <c r="B40" s="211"/>
      <c r="C40" s="211"/>
      <c r="D40" s="219"/>
      <c r="E40" s="43" t="s">
        <v>175</v>
      </c>
      <c r="F40" s="160" t="s">
        <v>181</v>
      </c>
      <c r="G40" s="190" t="s">
        <v>87</v>
      </c>
      <c r="H40" s="191"/>
      <c r="I40" s="46"/>
      <c r="J40" s="52" t="s">
        <v>119</v>
      </c>
      <c r="K40" s="77" t="s">
        <v>58</v>
      </c>
      <c r="L40" s="63" t="s">
        <v>58</v>
      </c>
      <c r="M40" s="78" t="s">
        <v>59</v>
      </c>
      <c r="N40" s="37" t="s">
        <v>36</v>
      </c>
      <c r="O40" s="38" t="s">
        <v>38</v>
      </c>
      <c r="P40" s="132"/>
      <c r="Q40" s="128"/>
      <c r="R40" s="37" t="s">
        <v>38</v>
      </c>
      <c r="S40" s="37" t="s">
        <v>41</v>
      </c>
      <c r="T40" s="38" t="s">
        <v>42</v>
      </c>
      <c r="U40" s="42" t="s">
        <v>99</v>
      </c>
      <c r="V40" s="164" t="s">
        <v>137</v>
      </c>
      <c r="W40" s="37" t="s">
        <v>64</v>
      </c>
      <c r="X40" s="62" t="s">
        <v>6</v>
      </c>
      <c r="Y40" s="81" t="s">
        <v>91</v>
      </c>
      <c r="Z40" s="42" t="s">
        <v>8</v>
      </c>
      <c r="AA40" s="42" t="s">
        <v>47</v>
      </c>
      <c r="AB40" s="210"/>
      <c r="AC40" s="211"/>
      <c r="AD40" s="211"/>
      <c r="AG40" s="211"/>
      <c r="AH40" s="211"/>
      <c r="AI40" s="219"/>
      <c r="AJ40" s="100" t="s">
        <v>121</v>
      </c>
      <c r="AK40" s="42" t="s">
        <v>54</v>
      </c>
      <c r="AL40" s="72" t="s">
        <v>54</v>
      </c>
      <c r="AM40" s="52" t="s">
        <v>54</v>
      </c>
      <c r="AN40" s="63" t="s">
        <v>100</v>
      </c>
      <c r="AO40" s="42" t="s">
        <v>54</v>
      </c>
      <c r="AP40" s="62" t="s">
        <v>54</v>
      </c>
      <c r="AQ40" s="63" t="s">
        <v>66</v>
      </c>
      <c r="AR40" s="63" t="s">
        <v>64</v>
      </c>
      <c r="AS40" s="5"/>
      <c r="AT40" s="128"/>
      <c r="AU40" s="63" t="s">
        <v>92</v>
      </c>
      <c r="AV40" s="62" t="s">
        <v>54</v>
      </c>
      <c r="AW40" s="63" t="s">
        <v>54</v>
      </c>
      <c r="AX40" s="63" t="s">
        <v>54</v>
      </c>
      <c r="AY40" s="63" t="s">
        <v>54</v>
      </c>
      <c r="AZ40" s="63" t="s">
        <v>54</v>
      </c>
      <c r="BA40" s="210"/>
      <c r="BB40" s="161"/>
      <c r="BC40" s="161"/>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80"/>
      <c r="AC41" s="27"/>
      <c r="AD41" s="27"/>
      <c r="AG41" s="27"/>
      <c r="AH41" s="27"/>
      <c r="AI41" s="28"/>
      <c r="AJ41" s="97"/>
      <c r="AK41" s="12"/>
      <c r="AL41" s="12"/>
      <c r="AM41" s="11" t="s">
        <v>9</v>
      </c>
      <c r="AN41" s="11" t="s">
        <v>9</v>
      </c>
      <c r="AO41" s="11" t="s">
        <v>9</v>
      </c>
      <c r="AP41" s="11" t="s">
        <v>9</v>
      </c>
      <c r="AQ41" s="67"/>
      <c r="AR41" s="67"/>
      <c r="AS41" s="19"/>
      <c r="AT41" s="129"/>
      <c r="AU41" s="66" t="s">
        <v>9</v>
      </c>
      <c r="AV41" s="11" t="s">
        <v>9</v>
      </c>
      <c r="AW41" s="11" t="s">
        <v>9</v>
      </c>
      <c r="AX41" s="11" t="s">
        <v>9</v>
      </c>
      <c r="AY41" s="10" t="s">
        <v>9</v>
      </c>
      <c r="AZ41" s="19"/>
      <c r="BA41" s="75"/>
      <c r="BB41" s="9"/>
      <c r="BC41" s="9"/>
      <c r="BD41" s="9"/>
    </row>
    <row r="42" spans="2:56" s="7" customFormat="1" ht="18" customHeight="1" x14ac:dyDescent="0.15">
      <c r="B42" s="23">
        <v>24</v>
      </c>
      <c r="C42" s="29" t="s">
        <v>10</v>
      </c>
      <c r="D42" s="25" t="s">
        <v>105</v>
      </c>
      <c r="E42" s="55">
        <v>12759</v>
      </c>
      <c r="F42" s="13" t="s">
        <v>182</v>
      </c>
      <c r="G42" s="13" t="s">
        <v>179</v>
      </c>
      <c r="H42" s="13" t="s">
        <v>179</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10</v>
      </c>
      <c r="AD42" s="24" t="s">
        <v>105</v>
      </c>
      <c r="AG42" s="23">
        <v>24</v>
      </c>
      <c r="AH42" s="29" t="s">
        <v>10</v>
      </c>
      <c r="AI42" s="25" t="s">
        <v>105</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160</v>
      </c>
      <c r="BB42" s="5"/>
      <c r="BC42" s="5"/>
      <c r="BD42" s="5"/>
    </row>
    <row r="43" spans="2:56" s="7" customFormat="1" ht="18" customHeight="1" x14ac:dyDescent="0.15">
      <c r="B43" s="23">
        <v>25</v>
      </c>
      <c r="C43" s="29" t="s">
        <v>10</v>
      </c>
      <c r="D43" s="25" t="s">
        <v>11</v>
      </c>
      <c r="E43" s="55">
        <v>12741</v>
      </c>
      <c r="F43" s="51">
        <v>99.2</v>
      </c>
      <c r="G43" s="51">
        <v>100.7</v>
      </c>
      <c r="H43" s="51">
        <v>98</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10</v>
      </c>
      <c r="AD43" s="24" t="s">
        <v>11</v>
      </c>
      <c r="AG43" s="23">
        <v>25</v>
      </c>
      <c r="AH43" s="29" t="s">
        <v>10</v>
      </c>
      <c r="AI43" s="25" t="s">
        <v>11</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161</v>
      </c>
      <c r="BB43" s="5"/>
      <c r="BC43" s="5"/>
      <c r="BD43" s="5"/>
    </row>
    <row r="44" spans="2:56" s="7" customFormat="1" ht="18" customHeight="1" x14ac:dyDescent="0.15">
      <c r="B44" s="23">
        <v>26</v>
      </c>
      <c r="C44" s="29" t="s">
        <v>10</v>
      </c>
      <c r="D44" s="25" t="s">
        <v>11</v>
      </c>
      <c r="E44" s="55">
        <v>12724</v>
      </c>
      <c r="F44" s="51">
        <v>101.2</v>
      </c>
      <c r="G44" s="51">
        <v>101.4</v>
      </c>
      <c r="H44" s="51">
        <v>99.5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10</v>
      </c>
      <c r="AD44" s="24" t="s">
        <v>11</v>
      </c>
      <c r="AG44" s="23">
        <v>26</v>
      </c>
      <c r="AH44" s="29" t="s">
        <v>10</v>
      </c>
      <c r="AI44" s="25" t="s">
        <v>11</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162</v>
      </c>
      <c r="BB44" s="5"/>
      <c r="BC44" s="5"/>
      <c r="BD44" s="5"/>
    </row>
    <row r="45" spans="2:56" s="7" customFormat="1" ht="18" customHeight="1" x14ac:dyDescent="0.15">
      <c r="B45" s="23">
        <v>27</v>
      </c>
      <c r="C45" s="29" t="s">
        <v>10</v>
      </c>
      <c r="D45" s="25" t="s">
        <v>11</v>
      </c>
      <c r="E45" s="55">
        <v>12709</v>
      </c>
      <c r="F45" s="51">
        <v>100</v>
      </c>
      <c r="G45" s="51">
        <v>100</v>
      </c>
      <c r="H45" s="51">
        <v>100</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10</v>
      </c>
      <c r="AD45" s="24" t="s">
        <v>11</v>
      </c>
      <c r="AG45" s="23">
        <v>27</v>
      </c>
      <c r="AH45" s="29" t="s">
        <v>10</v>
      </c>
      <c r="AI45" s="25" t="s">
        <v>11</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163</v>
      </c>
      <c r="BB45" s="5"/>
      <c r="BC45" s="5"/>
      <c r="BD45" s="5"/>
    </row>
    <row r="46" spans="2:56" s="7" customFormat="1" ht="18" customHeight="1" x14ac:dyDescent="0.15">
      <c r="B46" s="23">
        <v>28</v>
      </c>
      <c r="C46" s="29" t="s">
        <v>10</v>
      </c>
      <c r="D46" s="25" t="s">
        <v>11</v>
      </c>
      <c r="E46" s="55">
        <v>12693</v>
      </c>
      <c r="F46" s="51">
        <v>100</v>
      </c>
      <c r="G46" s="51">
        <v>99.7</v>
      </c>
      <c r="H46" s="51">
        <v>99.1</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10</v>
      </c>
      <c r="AD46" s="24" t="s">
        <v>11</v>
      </c>
      <c r="AG46" s="23">
        <v>28</v>
      </c>
      <c r="AH46" s="29" t="s">
        <v>10</v>
      </c>
      <c r="AI46" s="25" t="s">
        <v>11</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164</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177</v>
      </c>
      <c r="D48" s="30">
        <v>9</v>
      </c>
      <c r="E48" s="55">
        <v>12670.6</v>
      </c>
      <c r="F48" s="89">
        <v>103</v>
      </c>
      <c r="G48" s="89">
        <v>101.4</v>
      </c>
      <c r="H48" s="89">
        <v>99.1</v>
      </c>
      <c r="I48" s="13">
        <v>100.5</v>
      </c>
      <c r="J48" s="13">
        <v>100.3</v>
      </c>
      <c r="K48" s="56">
        <v>437497</v>
      </c>
      <c r="L48" s="56">
        <v>295211</v>
      </c>
      <c r="M48" s="58">
        <v>70.3</v>
      </c>
      <c r="N48" s="58">
        <v>100.9</v>
      </c>
      <c r="O48" s="58">
        <v>99.8</v>
      </c>
      <c r="P48" s="103"/>
      <c r="Q48" s="103"/>
      <c r="R48" s="58">
        <v>96.9</v>
      </c>
      <c r="S48" s="58">
        <v>102.9</v>
      </c>
      <c r="T48" s="121">
        <v>1.53</v>
      </c>
      <c r="U48" s="89">
        <v>2.8</v>
      </c>
      <c r="V48" s="56">
        <v>402787</v>
      </c>
      <c r="W48" s="12">
        <v>1319087</v>
      </c>
      <c r="X48" s="12">
        <v>11651</v>
      </c>
      <c r="Y48" s="12">
        <v>2444944</v>
      </c>
      <c r="Z48" s="12">
        <v>83128</v>
      </c>
      <c r="AA48" s="122">
        <v>417851</v>
      </c>
      <c r="AB48" s="23">
        <v>29</v>
      </c>
      <c r="AC48" s="23" t="s">
        <v>177</v>
      </c>
      <c r="AD48" s="23">
        <v>9</v>
      </c>
      <c r="AG48" s="23">
        <v>29</v>
      </c>
      <c r="AH48" s="23" t="s">
        <v>177</v>
      </c>
      <c r="AI48" s="30">
        <v>9</v>
      </c>
      <c r="AJ48" s="89">
        <v>99</v>
      </c>
      <c r="AK48" s="55">
        <v>1005588</v>
      </c>
      <c r="AL48" s="12">
        <v>7143089</v>
      </c>
      <c r="AM48" s="12">
        <v>4810339</v>
      </c>
      <c r="AN48" s="70">
        <v>0.95499999999999996</v>
      </c>
      <c r="AO48" s="12">
        <v>311783.55</v>
      </c>
      <c r="AP48" s="12">
        <v>21.437239999999999</v>
      </c>
      <c r="AQ48" s="10">
        <v>679</v>
      </c>
      <c r="AR48" s="12">
        <v>115802</v>
      </c>
      <c r="AS48" s="19"/>
      <c r="AT48" s="20"/>
      <c r="AU48" s="12">
        <v>72159.584000000003</v>
      </c>
      <c r="AV48" s="12">
        <v>68106.971059999996</v>
      </c>
      <c r="AW48" s="12">
        <v>61568.690430000002</v>
      </c>
      <c r="AX48" s="12">
        <v>4784</v>
      </c>
      <c r="AY48" s="12">
        <v>10184</v>
      </c>
      <c r="AZ48" s="12">
        <v>9781</v>
      </c>
      <c r="BA48" s="73" t="s">
        <v>178</v>
      </c>
      <c r="BB48" s="5"/>
      <c r="BC48" s="5"/>
      <c r="BD48" s="5"/>
    </row>
    <row r="49" spans="2:56" s="7" customFormat="1" ht="18" customHeight="1" x14ac:dyDescent="0.15">
      <c r="B49" s="23"/>
      <c r="C49" s="23"/>
      <c r="D49" s="30">
        <v>10</v>
      </c>
      <c r="E49" s="55">
        <v>12671.4</v>
      </c>
      <c r="F49" s="89">
        <v>103.3</v>
      </c>
      <c r="G49" s="89">
        <v>100.5</v>
      </c>
      <c r="H49" s="89">
        <v>102</v>
      </c>
      <c r="I49" s="58">
        <v>100.6</v>
      </c>
      <c r="J49" s="13">
        <v>100.6</v>
      </c>
      <c r="K49" s="12">
        <v>501416</v>
      </c>
      <c r="L49" s="12">
        <v>313733</v>
      </c>
      <c r="M49" s="58">
        <v>71.2</v>
      </c>
      <c r="N49" s="58">
        <v>101.1</v>
      </c>
      <c r="O49" s="58">
        <v>100.7</v>
      </c>
      <c r="P49" s="103"/>
      <c r="Q49" s="103"/>
      <c r="R49" s="58">
        <v>99.2</v>
      </c>
      <c r="S49" s="58">
        <v>103</v>
      </c>
      <c r="T49" s="121">
        <v>1.55</v>
      </c>
      <c r="U49" s="57">
        <v>2.8</v>
      </c>
      <c r="V49" s="56">
        <v>401399</v>
      </c>
      <c r="W49" s="12">
        <v>1171221</v>
      </c>
      <c r="X49" s="12">
        <v>11600</v>
      </c>
      <c r="Y49" s="12">
        <v>2409088</v>
      </c>
      <c r="Z49" s="12">
        <v>83057</v>
      </c>
      <c r="AA49" s="12">
        <v>310791</v>
      </c>
      <c r="AB49" s="47"/>
      <c r="AC49" s="23"/>
      <c r="AD49" s="23">
        <v>10</v>
      </c>
      <c r="AG49" s="23"/>
      <c r="AH49" s="23"/>
      <c r="AI49" s="30">
        <v>10</v>
      </c>
      <c r="AJ49" s="89">
        <v>99.4</v>
      </c>
      <c r="AK49" s="55">
        <v>1009036</v>
      </c>
      <c r="AL49" s="12">
        <v>7179280</v>
      </c>
      <c r="AM49" s="12">
        <v>4790400</v>
      </c>
      <c r="AN49" s="70">
        <v>0.95499999999999996</v>
      </c>
      <c r="AO49" s="12">
        <v>315968.78999999998</v>
      </c>
      <c r="AP49" s="12">
        <v>56.689529999999998</v>
      </c>
      <c r="AQ49" s="10">
        <v>733</v>
      </c>
      <c r="AR49" s="12">
        <v>95879</v>
      </c>
      <c r="AS49" s="19"/>
      <c r="AT49" s="20"/>
      <c r="AU49" s="12">
        <v>65138.860999999997</v>
      </c>
      <c r="AV49" s="12">
        <v>66929.043489999996</v>
      </c>
      <c r="AW49" s="12">
        <v>64143.499750000003</v>
      </c>
      <c r="AX49" s="12">
        <v>5164</v>
      </c>
      <c r="AY49" s="12">
        <v>10724</v>
      </c>
      <c r="AZ49" s="12">
        <v>9982</v>
      </c>
      <c r="BA49" s="73">
        <v>10</v>
      </c>
      <c r="BB49" s="5"/>
      <c r="BC49" s="5"/>
      <c r="BD49" s="5"/>
    </row>
    <row r="50" spans="2:56" s="7" customFormat="1" ht="18" customHeight="1" x14ac:dyDescent="0.15">
      <c r="B50" s="23"/>
      <c r="C50" s="23"/>
      <c r="D50" s="30">
        <v>11</v>
      </c>
      <c r="E50" s="55">
        <v>12669.5</v>
      </c>
      <c r="F50" s="89">
        <v>104.2</v>
      </c>
      <c r="G50" s="89">
        <v>103.5</v>
      </c>
      <c r="H50" s="89">
        <v>100.8</v>
      </c>
      <c r="I50" s="58">
        <v>100.9</v>
      </c>
      <c r="J50" s="13">
        <v>100.7</v>
      </c>
      <c r="K50" s="12">
        <v>443186</v>
      </c>
      <c r="L50" s="12">
        <v>301164</v>
      </c>
      <c r="M50" s="58">
        <v>71.7</v>
      </c>
      <c r="N50" s="58">
        <v>101.2</v>
      </c>
      <c r="O50" s="58">
        <v>101.5</v>
      </c>
      <c r="P50" s="103"/>
      <c r="Q50" s="103"/>
      <c r="R50" s="58">
        <v>101.6</v>
      </c>
      <c r="S50" s="58">
        <v>103.2</v>
      </c>
      <c r="T50" s="107">
        <v>1.56</v>
      </c>
      <c r="U50" s="58">
        <v>2.7</v>
      </c>
      <c r="V50" s="56">
        <v>383678</v>
      </c>
      <c r="W50" s="12">
        <v>863341</v>
      </c>
      <c r="X50" s="12">
        <v>11591</v>
      </c>
      <c r="Y50" s="12">
        <v>2346968</v>
      </c>
      <c r="Z50" s="12">
        <v>84703</v>
      </c>
      <c r="AA50" s="12">
        <v>332714</v>
      </c>
      <c r="AB50" s="47"/>
      <c r="AC50" s="23"/>
      <c r="AD50" s="23">
        <v>11</v>
      </c>
      <c r="AG50" s="23"/>
      <c r="AH50" s="23"/>
      <c r="AI50" s="30">
        <v>11</v>
      </c>
      <c r="AJ50" s="98">
        <v>99.8</v>
      </c>
      <c r="AK50" s="55">
        <v>1014718</v>
      </c>
      <c r="AL50" s="12">
        <v>7235662</v>
      </c>
      <c r="AM50" s="12">
        <v>4806729</v>
      </c>
      <c r="AN50" s="70">
        <v>0.95399999999999996</v>
      </c>
      <c r="AO50" s="12">
        <v>292805.43</v>
      </c>
      <c r="AP50" s="12">
        <v>72.734719999999996</v>
      </c>
      <c r="AQ50" s="10">
        <v>677</v>
      </c>
      <c r="AR50" s="12">
        <v>145663</v>
      </c>
      <c r="AS50" s="19"/>
      <c r="AT50" s="20"/>
      <c r="AU50" s="12">
        <v>66589.968999999997</v>
      </c>
      <c r="AV50" s="12">
        <v>69200.117960000003</v>
      </c>
      <c r="AW50" s="12">
        <v>68148.192800000004</v>
      </c>
      <c r="AX50" s="12">
        <v>5924</v>
      </c>
      <c r="AY50" s="12">
        <v>10789</v>
      </c>
      <c r="AZ50" s="12">
        <v>9524</v>
      </c>
      <c r="BA50" s="73">
        <v>11</v>
      </c>
      <c r="BB50" s="5"/>
      <c r="BC50" s="5"/>
      <c r="BD50" s="5"/>
    </row>
    <row r="51" spans="2:56" s="7" customFormat="1" ht="18" customHeight="1" x14ac:dyDescent="0.15">
      <c r="B51" s="23"/>
      <c r="C51" s="23"/>
      <c r="D51" s="30">
        <v>12</v>
      </c>
      <c r="E51" s="55">
        <v>12659.2</v>
      </c>
      <c r="F51" s="89">
        <v>105.8</v>
      </c>
      <c r="G51" s="89">
        <v>105.4</v>
      </c>
      <c r="H51" s="89">
        <v>101.1</v>
      </c>
      <c r="I51" s="58">
        <v>101.2</v>
      </c>
      <c r="J51" s="13">
        <v>100.7</v>
      </c>
      <c r="K51" s="12">
        <v>940875</v>
      </c>
      <c r="L51" s="12">
        <v>352076</v>
      </c>
      <c r="M51" s="58">
        <v>70.900000000000006</v>
      </c>
      <c r="N51" s="58">
        <v>101.2</v>
      </c>
      <c r="O51" s="58">
        <v>100.1</v>
      </c>
      <c r="P51" s="103"/>
      <c r="Q51" s="103"/>
      <c r="R51" s="58">
        <v>102.3</v>
      </c>
      <c r="S51" s="58">
        <v>103.1</v>
      </c>
      <c r="T51" s="121">
        <v>1.59</v>
      </c>
      <c r="U51" s="57">
        <v>2.7</v>
      </c>
      <c r="V51" s="56">
        <v>359672</v>
      </c>
      <c r="W51" s="12">
        <v>797309</v>
      </c>
      <c r="X51" s="12">
        <v>10151</v>
      </c>
      <c r="Y51" s="12">
        <v>1985485</v>
      </c>
      <c r="Z51" s="12">
        <v>76751</v>
      </c>
      <c r="AA51" s="12">
        <v>330299</v>
      </c>
      <c r="AB51" s="47"/>
      <c r="AC51" s="23"/>
      <c r="AD51" s="23">
        <v>12</v>
      </c>
      <c r="AG51" s="23"/>
      <c r="AH51" s="23"/>
      <c r="AI51" s="30">
        <v>12</v>
      </c>
      <c r="AJ51" s="89">
        <v>100</v>
      </c>
      <c r="AK51" s="55">
        <v>1042023</v>
      </c>
      <c r="AL51" s="12">
        <v>7204715</v>
      </c>
      <c r="AM51" s="12">
        <v>4854095</v>
      </c>
      <c r="AN51" s="70">
        <v>0.94599999999999995</v>
      </c>
      <c r="AO51" s="12">
        <v>299856.53999999998</v>
      </c>
      <c r="AP51" s="12">
        <v>16.65765</v>
      </c>
      <c r="AQ51" s="10">
        <v>696</v>
      </c>
      <c r="AR51" s="12">
        <v>397595</v>
      </c>
      <c r="AS51" s="19"/>
      <c r="AT51" s="20"/>
      <c r="AU51" s="12">
        <v>73673.683999999994</v>
      </c>
      <c r="AV51" s="12">
        <v>73038.773809999999</v>
      </c>
      <c r="AW51" s="12">
        <v>69476.976869999999</v>
      </c>
      <c r="AX51" s="12">
        <v>7594</v>
      </c>
      <c r="AY51" s="12">
        <v>13327</v>
      </c>
      <c r="AZ51" s="12">
        <v>10279</v>
      </c>
      <c r="BA51" s="73">
        <v>12</v>
      </c>
      <c r="BB51" s="5"/>
      <c r="BC51" s="5"/>
      <c r="BD51" s="5"/>
    </row>
    <row r="52" spans="2:56" s="7" customFormat="1" ht="18" customHeight="1" x14ac:dyDescent="0.15">
      <c r="B52" s="23">
        <v>30</v>
      </c>
      <c r="C52" s="23" t="s">
        <v>22</v>
      </c>
      <c r="D52" s="30">
        <v>1</v>
      </c>
      <c r="E52" s="55">
        <v>12660.9</v>
      </c>
      <c r="F52" s="89">
        <v>100.8</v>
      </c>
      <c r="G52" s="89">
        <v>100.2</v>
      </c>
      <c r="H52" s="89">
        <v>100.5</v>
      </c>
      <c r="I52" s="58">
        <v>101.3</v>
      </c>
      <c r="J52" s="13">
        <v>100.4</v>
      </c>
      <c r="K52" s="12">
        <v>442129</v>
      </c>
      <c r="L52" s="12">
        <v>317659</v>
      </c>
      <c r="M52" s="58">
        <v>74.5</v>
      </c>
      <c r="N52" s="58">
        <v>100.5</v>
      </c>
      <c r="O52" s="58">
        <v>93.5</v>
      </c>
      <c r="P52" s="103"/>
      <c r="Q52" s="103"/>
      <c r="R52" s="58">
        <v>93</v>
      </c>
      <c r="S52" s="58">
        <v>102.8</v>
      </c>
      <c r="T52" s="107">
        <v>1.59</v>
      </c>
      <c r="U52" s="57">
        <v>2.4</v>
      </c>
      <c r="V52" s="55">
        <v>356271</v>
      </c>
      <c r="W52" s="12">
        <v>610130</v>
      </c>
      <c r="X52" s="12">
        <v>9468</v>
      </c>
      <c r="Y52" s="12">
        <v>1945166</v>
      </c>
      <c r="Z52" s="12">
        <v>66358</v>
      </c>
      <c r="AA52" s="12">
        <v>339581</v>
      </c>
      <c r="AB52" s="47">
        <v>30</v>
      </c>
      <c r="AC52" s="23" t="s">
        <v>22</v>
      </c>
      <c r="AD52" s="23">
        <v>1</v>
      </c>
      <c r="AG52" s="23">
        <v>30</v>
      </c>
      <c r="AH52" s="23" t="s">
        <v>22</v>
      </c>
      <c r="AI52" s="30">
        <v>1</v>
      </c>
      <c r="AJ52" s="89">
        <v>100.3</v>
      </c>
      <c r="AK52" s="55">
        <v>1044482</v>
      </c>
      <c r="AL52" s="12">
        <v>7224278</v>
      </c>
      <c r="AM52" s="12">
        <v>4840385</v>
      </c>
      <c r="AN52" s="70">
        <v>0.94299999999999995</v>
      </c>
      <c r="AO52" s="12">
        <v>268650.31</v>
      </c>
      <c r="AP52" s="12">
        <v>52.10566</v>
      </c>
      <c r="AQ52" s="10">
        <v>635</v>
      </c>
      <c r="AR52" s="12">
        <v>104559</v>
      </c>
      <c r="AS52" s="19"/>
      <c r="AT52" s="20"/>
      <c r="AU52" s="12">
        <v>82796.740000000005</v>
      </c>
      <c r="AV52" s="12">
        <v>60862.763570000003</v>
      </c>
      <c r="AW52" s="12">
        <v>70345.454089999999</v>
      </c>
      <c r="AX52" s="12">
        <v>5659</v>
      </c>
      <c r="AY52" s="12">
        <v>11167</v>
      </c>
      <c r="AZ52" s="12">
        <v>9323</v>
      </c>
      <c r="BA52" s="73" t="s">
        <v>159</v>
      </c>
      <c r="BB52" s="5"/>
      <c r="BC52" s="5"/>
      <c r="BD52" s="5"/>
    </row>
    <row r="53" spans="2:56" s="7" customFormat="1" ht="18" customHeight="1" x14ac:dyDescent="0.15">
      <c r="B53" s="23"/>
      <c r="C53" s="23"/>
      <c r="D53" s="30">
        <v>2</v>
      </c>
      <c r="E53" s="55">
        <v>12649.3</v>
      </c>
      <c r="F53" s="89">
        <v>103.5</v>
      </c>
      <c r="G53" s="89">
        <v>101.9</v>
      </c>
      <c r="H53" s="89">
        <v>100.8</v>
      </c>
      <c r="I53" s="58">
        <v>101.3</v>
      </c>
      <c r="J53" s="13">
        <v>100.6</v>
      </c>
      <c r="K53" s="12">
        <v>503989</v>
      </c>
      <c r="L53" s="12">
        <v>289177</v>
      </c>
      <c r="M53" s="58">
        <v>69.3</v>
      </c>
      <c r="N53" s="58">
        <v>100.5</v>
      </c>
      <c r="O53" s="58">
        <v>96.2</v>
      </c>
      <c r="P53" s="103"/>
      <c r="Q53" s="103"/>
      <c r="R53" s="58">
        <v>96.1</v>
      </c>
      <c r="S53" s="58">
        <v>102.7</v>
      </c>
      <c r="T53" s="121">
        <v>1.58</v>
      </c>
      <c r="U53" s="58">
        <v>2.5</v>
      </c>
      <c r="V53" s="55">
        <v>339543</v>
      </c>
      <c r="W53" s="12">
        <v>613914</v>
      </c>
      <c r="X53" s="12">
        <v>10083</v>
      </c>
      <c r="Y53" s="12">
        <v>2105032</v>
      </c>
      <c r="Z53" s="12">
        <v>69071</v>
      </c>
      <c r="AA53" s="12">
        <v>401804</v>
      </c>
      <c r="AB53" s="47"/>
      <c r="AC53" s="23"/>
      <c r="AD53" s="23">
        <v>2</v>
      </c>
      <c r="AG53" s="23"/>
      <c r="AH53" s="23"/>
      <c r="AI53" s="30">
        <v>2</v>
      </c>
      <c r="AJ53" s="89">
        <v>100.3</v>
      </c>
      <c r="AK53" s="55">
        <v>1033046</v>
      </c>
      <c r="AL53" s="12">
        <v>7244688</v>
      </c>
      <c r="AM53" s="12">
        <v>4834895</v>
      </c>
      <c r="AN53" s="70">
        <v>0.94</v>
      </c>
      <c r="AO53" s="12">
        <v>267986.45</v>
      </c>
      <c r="AP53" s="12">
        <v>70.218599999999995</v>
      </c>
      <c r="AQ53" s="10">
        <v>617</v>
      </c>
      <c r="AR53" s="12">
        <v>89979</v>
      </c>
      <c r="AS53" s="19"/>
      <c r="AT53" s="20"/>
      <c r="AU53" s="12">
        <v>80905.989000000001</v>
      </c>
      <c r="AV53" s="12">
        <v>64633.072180000003</v>
      </c>
      <c r="AW53" s="12">
        <v>64634.092340000003</v>
      </c>
      <c r="AX53" s="12">
        <v>4702</v>
      </c>
      <c r="AY53" s="12">
        <v>9863</v>
      </c>
      <c r="AZ53" s="12">
        <v>8675</v>
      </c>
      <c r="BA53" s="73">
        <v>2</v>
      </c>
      <c r="BB53" s="5"/>
      <c r="BC53" s="5"/>
      <c r="BD53" s="5"/>
    </row>
    <row r="54" spans="2:56" s="7" customFormat="1" ht="18" customHeight="1" x14ac:dyDescent="0.15">
      <c r="B54" s="23"/>
      <c r="C54" s="23"/>
      <c r="D54" s="30">
        <v>3</v>
      </c>
      <c r="E54" s="55">
        <v>12650.2</v>
      </c>
      <c r="F54" s="89">
        <v>105.7</v>
      </c>
      <c r="G54" s="89">
        <v>103.4</v>
      </c>
      <c r="H54" s="89">
        <v>104.1</v>
      </c>
      <c r="I54" s="58">
        <v>101</v>
      </c>
      <c r="J54" s="13">
        <v>100.6</v>
      </c>
      <c r="K54" s="12">
        <v>453676</v>
      </c>
      <c r="L54" s="12">
        <v>334998</v>
      </c>
      <c r="M54" s="58">
        <v>70.599999999999994</v>
      </c>
      <c r="N54" s="58">
        <v>101.8</v>
      </c>
      <c r="O54" s="58">
        <v>99.3</v>
      </c>
      <c r="P54" s="103"/>
      <c r="Q54" s="103"/>
      <c r="R54" s="58">
        <v>100</v>
      </c>
      <c r="S54" s="58">
        <v>102</v>
      </c>
      <c r="T54" s="107">
        <v>1.59</v>
      </c>
      <c r="U54" s="58">
        <v>2.5</v>
      </c>
      <c r="V54" s="56">
        <v>336632</v>
      </c>
      <c r="W54" s="12">
        <v>1269740</v>
      </c>
      <c r="X54" s="12">
        <v>9990</v>
      </c>
      <c r="Y54" s="12">
        <v>2052422</v>
      </c>
      <c r="Z54" s="12">
        <v>69616</v>
      </c>
      <c r="AA54" s="12">
        <v>562526</v>
      </c>
      <c r="AB54" s="47"/>
      <c r="AC54" s="23"/>
      <c r="AD54" s="23">
        <v>3</v>
      </c>
      <c r="AG54" s="23"/>
      <c r="AH54" s="23"/>
      <c r="AI54" s="30">
        <v>3</v>
      </c>
      <c r="AJ54" s="89">
        <v>100.2</v>
      </c>
      <c r="AK54" s="55">
        <v>1037590</v>
      </c>
      <c r="AL54" s="12">
        <v>7355388</v>
      </c>
      <c r="AM54" s="12">
        <v>4887415</v>
      </c>
      <c r="AN54" s="70">
        <v>0.93200000000000005</v>
      </c>
      <c r="AO54" s="12">
        <v>301746.40000000002</v>
      </c>
      <c r="AP54" s="12">
        <v>85.960579999999993</v>
      </c>
      <c r="AQ54" s="10">
        <v>789</v>
      </c>
      <c r="AR54" s="12">
        <v>132672</v>
      </c>
      <c r="AS54" s="19"/>
      <c r="AT54" s="20"/>
      <c r="AU54" s="12">
        <v>73991.668000000005</v>
      </c>
      <c r="AV54" s="12">
        <v>73826.562529999996</v>
      </c>
      <c r="AW54" s="12">
        <v>65893.339600000007</v>
      </c>
      <c r="AX54" s="12">
        <v>5708</v>
      </c>
      <c r="AY54" s="12">
        <v>10644</v>
      </c>
      <c r="AZ54" s="12">
        <v>9969</v>
      </c>
      <c r="BA54" s="73">
        <v>3</v>
      </c>
      <c r="BB54" s="5"/>
      <c r="BC54" s="5"/>
      <c r="BD54" s="5"/>
    </row>
    <row r="55" spans="2:56" s="7" customFormat="1" ht="18" customHeight="1" x14ac:dyDescent="0.15">
      <c r="B55" s="23"/>
      <c r="C55" s="23"/>
      <c r="D55" s="30">
        <v>4</v>
      </c>
      <c r="E55" s="55">
        <v>12646.6</v>
      </c>
      <c r="F55" s="89">
        <v>105.4</v>
      </c>
      <c r="G55" s="89">
        <v>105.2</v>
      </c>
      <c r="H55" s="89">
        <v>103.2</v>
      </c>
      <c r="I55" s="58">
        <v>100.9</v>
      </c>
      <c r="J55" s="13">
        <v>100.9</v>
      </c>
      <c r="K55" s="12">
        <v>495370</v>
      </c>
      <c r="L55" s="12">
        <v>334967</v>
      </c>
      <c r="M55" s="58">
        <v>70.2</v>
      </c>
      <c r="N55" s="58">
        <v>102.8</v>
      </c>
      <c r="O55" s="58">
        <v>101.5</v>
      </c>
      <c r="P55" s="103"/>
      <c r="Q55" s="103"/>
      <c r="R55" s="58">
        <v>100.8</v>
      </c>
      <c r="S55" s="58">
        <v>103.8</v>
      </c>
      <c r="T55" s="107">
        <v>1.59</v>
      </c>
      <c r="U55" s="58">
        <v>2.5</v>
      </c>
      <c r="V55" s="56">
        <v>326102</v>
      </c>
      <c r="W55" s="12">
        <v>2177687</v>
      </c>
      <c r="X55" s="12">
        <v>11733</v>
      </c>
      <c r="Y55" s="12">
        <v>2335051</v>
      </c>
      <c r="Z55" s="12">
        <v>84226</v>
      </c>
      <c r="AA55" s="12">
        <v>305027</v>
      </c>
      <c r="AB55" s="47"/>
      <c r="AC55" s="23"/>
      <c r="AD55" s="23">
        <v>4</v>
      </c>
      <c r="AG55" s="23"/>
      <c r="AH55" s="23"/>
      <c r="AI55" s="30">
        <v>4</v>
      </c>
      <c r="AJ55" s="89">
        <v>100.5</v>
      </c>
      <c r="AK55" s="55">
        <v>1039157</v>
      </c>
      <c r="AL55" s="12">
        <v>7433893</v>
      </c>
      <c r="AM55" s="12">
        <v>4875460</v>
      </c>
      <c r="AN55" s="70">
        <v>0.92900000000000005</v>
      </c>
      <c r="AO55" s="12">
        <v>348200</v>
      </c>
      <c r="AP55" s="12">
        <v>66.383399999999995</v>
      </c>
      <c r="AQ55" s="10">
        <v>650</v>
      </c>
      <c r="AR55" s="12">
        <v>95467</v>
      </c>
      <c r="AS55" s="19"/>
      <c r="AT55" s="20"/>
      <c r="AU55" s="12">
        <v>65921.956999999995</v>
      </c>
      <c r="AV55" s="12">
        <v>68223.488759999993</v>
      </c>
      <c r="AW55" s="12">
        <v>62015.541729999997</v>
      </c>
      <c r="AX55" s="12">
        <v>5005</v>
      </c>
      <c r="AY55" s="12">
        <v>10558</v>
      </c>
      <c r="AZ55" s="12">
        <v>9721</v>
      </c>
      <c r="BA55" s="73">
        <v>4</v>
      </c>
      <c r="BB55" s="5"/>
      <c r="BC55" s="5"/>
      <c r="BD55" s="5"/>
    </row>
    <row r="56" spans="2:56" s="7" customFormat="1" ht="18" customHeight="1" x14ac:dyDescent="0.15">
      <c r="B56" s="23"/>
      <c r="C56" s="23"/>
      <c r="D56" s="30">
        <v>5</v>
      </c>
      <c r="E56" s="125">
        <v>12650.9</v>
      </c>
      <c r="F56" s="89">
        <v>104.8</v>
      </c>
      <c r="G56" s="89">
        <v>103</v>
      </c>
      <c r="H56" s="89">
        <v>103.2</v>
      </c>
      <c r="I56" s="58">
        <v>101</v>
      </c>
      <c r="J56" s="13">
        <v>101</v>
      </c>
      <c r="K56" s="12">
        <v>439089</v>
      </c>
      <c r="L56" s="12">
        <v>312354</v>
      </c>
      <c r="M56" s="58">
        <v>72.3</v>
      </c>
      <c r="N56" s="58">
        <v>101.4</v>
      </c>
      <c r="O56" s="58">
        <v>98.6</v>
      </c>
      <c r="P56" s="103"/>
      <c r="Q56" s="103"/>
      <c r="R56" s="58">
        <v>96.1</v>
      </c>
      <c r="S56" s="58">
        <v>104.2</v>
      </c>
      <c r="T56" s="107">
        <v>1.6</v>
      </c>
      <c r="U56" s="58">
        <v>2.2000000000000002</v>
      </c>
      <c r="V56" s="56">
        <v>388677</v>
      </c>
      <c r="W56" s="12">
        <v>1285683</v>
      </c>
      <c r="X56" s="12">
        <v>10912</v>
      </c>
      <c r="Y56" s="12">
        <v>2206838</v>
      </c>
      <c r="Z56" s="12">
        <v>79539</v>
      </c>
      <c r="AA56" s="12">
        <v>307721</v>
      </c>
      <c r="AB56" s="47"/>
      <c r="AC56" s="23"/>
      <c r="AD56" s="23">
        <v>5</v>
      </c>
      <c r="AG56" s="23"/>
      <c r="AH56" s="23"/>
      <c r="AI56" s="30">
        <v>5</v>
      </c>
      <c r="AJ56" s="89">
        <v>101</v>
      </c>
      <c r="AK56" s="55">
        <v>1040264</v>
      </c>
      <c r="AL56" s="12">
        <v>7454492</v>
      </c>
      <c r="AM56" s="12">
        <v>4861433</v>
      </c>
      <c r="AN56" s="70">
        <v>0.92700000000000005</v>
      </c>
      <c r="AO56" s="12">
        <v>258313.78</v>
      </c>
      <c r="AP56" s="12">
        <v>24.566299999999998</v>
      </c>
      <c r="AQ56" s="10">
        <v>767</v>
      </c>
      <c r="AR56" s="12">
        <v>104399</v>
      </c>
      <c r="AS56" s="19"/>
      <c r="AT56" s="20"/>
      <c r="AU56" s="12">
        <v>63814.767999999996</v>
      </c>
      <c r="AV56" s="12">
        <v>63235.598339999997</v>
      </c>
      <c r="AW56" s="12">
        <v>69069.092480000007</v>
      </c>
      <c r="AX56" s="12">
        <v>4944</v>
      </c>
      <c r="AY56" s="12">
        <v>10721</v>
      </c>
      <c r="AZ56" s="12">
        <v>9979</v>
      </c>
      <c r="BA56" s="73">
        <v>5</v>
      </c>
      <c r="BB56" s="5"/>
      <c r="BC56" s="5"/>
      <c r="BD56" s="5"/>
    </row>
    <row r="57" spans="2:56" s="7" customFormat="1" ht="18" customHeight="1" x14ac:dyDescent="0.15">
      <c r="B57" s="23"/>
      <c r="C57" s="23"/>
      <c r="D57" s="30">
        <v>6</v>
      </c>
      <c r="E57" s="182">
        <v>12659</v>
      </c>
      <c r="F57" s="89">
        <v>103.4</v>
      </c>
      <c r="G57" s="89">
        <v>103.6</v>
      </c>
      <c r="H57" s="89">
        <v>101.4</v>
      </c>
      <c r="I57" s="58">
        <v>100.9</v>
      </c>
      <c r="J57" s="13">
        <v>101</v>
      </c>
      <c r="K57" s="12">
        <v>808716</v>
      </c>
      <c r="L57" s="12">
        <v>291998</v>
      </c>
      <c r="M57" s="58">
        <v>66.099999999999994</v>
      </c>
      <c r="N57" s="58">
        <v>102.3</v>
      </c>
      <c r="O57" s="58">
        <v>102.7</v>
      </c>
      <c r="P57" s="103"/>
      <c r="Q57" s="103"/>
      <c r="R57" s="58">
        <v>96.1</v>
      </c>
      <c r="S57" s="58">
        <v>104.2</v>
      </c>
      <c r="T57" s="107">
        <v>1.62</v>
      </c>
      <c r="U57" s="58">
        <v>2.4</v>
      </c>
      <c r="V57" s="56">
        <v>378449</v>
      </c>
      <c r="W57" s="12">
        <v>1433933</v>
      </c>
      <c r="X57" s="12">
        <v>11350</v>
      </c>
      <c r="Y57" s="12">
        <v>2295083</v>
      </c>
      <c r="Z57" s="12">
        <v>81275</v>
      </c>
      <c r="AA57" s="12">
        <v>375366</v>
      </c>
      <c r="AB57" s="47"/>
      <c r="AC57" s="23"/>
      <c r="AD57" s="23">
        <v>6</v>
      </c>
      <c r="AG57" s="23"/>
      <c r="AH57" s="23"/>
      <c r="AI57" s="30">
        <v>6</v>
      </c>
      <c r="AJ57" s="89">
        <v>101.3</v>
      </c>
      <c r="AK57" s="55">
        <v>1037681</v>
      </c>
      <c r="AL57" s="12">
        <v>7410174</v>
      </c>
      <c r="AM57" s="12">
        <v>4898184</v>
      </c>
      <c r="AN57" s="70">
        <v>0.92100000000000004</v>
      </c>
      <c r="AO57" s="12">
        <v>249667.44</v>
      </c>
      <c r="AP57" s="12">
        <v>99.122020000000006</v>
      </c>
      <c r="AQ57" s="10">
        <v>690</v>
      </c>
      <c r="AR57" s="12">
        <v>219527</v>
      </c>
      <c r="AS57" s="19"/>
      <c r="AT57" s="20"/>
      <c r="AU57" s="12">
        <v>64911.39</v>
      </c>
      <c r="AV57" s="12">
        <v>70532.192370000004</v>
      </c>
      <c r="AW57" s="12">
        <v>63348.309020000001</v>
      </c>
      <c r="AX57" s="12">
        <v>5331</v>
      </c>
      <c r="AY57" s="12">
        <v>10699</v>
      </c>
      <c r="AZ57" s="12">
        <v>9978</v>
      </c>
      <c r="BA57" s="73">
        <v>6</v>
      </c>
      <c r="BB57" s="5"/>
      <c r="BC57" s="5"/>
      <c r="BD57" s="5"/>
    </row>
    <row r="58" spans="2:56" s="7" customFormat="1" ht="18" customHeight="1" x14ac:dyDescent="0.15">
      <c r="B58" s="23"/>
      <c r="C58" s="23"/>
      <c r="D58" s="30">
        <v>7</v>
      </c>
      <c r="E58" s="50">
        <v>12649</v>
      </c>
      <c r="F58" s="89">
        <v>103</v>
      </c>
      <c r="G58" s="89">
        <v>101.4</v>
      </c>
      <c r="H58" s="89">
        <v>101.6</v>
      </c>
      <c r="I58" s="58">
        <v>101</v>
      </c>
      <c r="J58" s="13">
        <v>100.9</v>
      </c>
      <c r="K58" s="12">
        <v>605746</v>
      </c>
      <c r="L58" s="12">
        <v>310031</v>
      </c>
      <c r="M58" s="58">
        <v>69.900000000000006</v>
      </c>
      <c r="N58" s="58">
        <v>102.2</v>
      </c>
      <c r="O58" s="58">
        <v>101.5</v>
      </c>
      <c r="P58" s="103"/>
      <c r="Q58" s="103"/>
      <c r="R58" s="58">
        <v>96.1</v>
      </c>
      <c r="S58" s="58">
        <v>104.1</v>
      </c>
      <c r="T58" s="107">
        <v>1.63</v>
      </c>
      <c r="U58" s="58">
        <v>2.5</v>
      </c>
      <c r="V58" s="56">
        <v>398911</v>
      </c>
      <c r="W58" s="12">
        <v>1251998</v>
      </c>
      <c r="X58" s="56">
        <v>11869</v>
      </c>
      <c r="Y58" s="54">
        <v>2515495</v>
      </c>
      <c r="Z58" s="54">
        <v>82615</v>
      </c>
      <c r="AA58" s="12">
        <v>368887</v>
      </c>
      <c r="AB58" s="47"/>
      <c r="AC58" s="23"/>
      <c r="AD58" s="23">
        <v>7</v>
      </c>
      <c r="AG58" s="23"/>
      <c r="AH58" s="23"/>
      <c r="AI58" s="30">
        <v>7</v>
      </c>
      <c r="AJ58" s="89">
        <v>101.7</v>
      </c>
      <c r="AK58" s="55">
        <v>1044800</v>
      </c>
      <c r="AL58" s="12">
        <v>7406264</v>
      </c>
      <c r="AM58" s="12">
        <v>4896054</v>
      </c>
      <c r="AN58" s="109">
        <v>0.91800000000000004</v>
      </c>
      <c r="AO58" s="56">
        <v>168319.31</v>
      </c>
      <c r="AP58" s="12">
        <v>31.731179999999998</v>
      </c>
      <c r="AQ58" s="10">
        <v>702</v>
      </c>
      <c r="AR58" s="12">
        <v>112711</v>
      </c>
      <c r="AS58" s="19"/>
      <c r="AT58" s="20"/>
      <c r="AU58" s="12">
        <v>74666.607000000004</v>
      </c>
      <c r="AV58" s="12">
        <v>67479.281870000006</v>
      </c>
      <c r="AW58" s="12">
        <v>69828.852020000006</v>
      </c>
      <c r="AX58" s="12">
        <v>5617</v>
      </c>
      <c r="AY58" s="12">
        <v>11384</v>
      </c>
      <c r="AZ58" s="12">
        <v>10900</v>
      </c>
      <c r="BA58" s="73">
        <v>7</v>
      </c>
      <c r="BB58" s="5"/>
      <c r="BC58" s="5"/>
      <c r="BD58" s="5"/>
    </row>
    <row r="59" spans="2:56" s="7" customFormat="1" ht="18" customHeight="1" x14ac:dyDescent="0.15">
      <c r="B59" s="23"/>
      <c r="C59" s="23"/>
      <c r="D59" s="30">
        <v>8</v>
      </c>
      <c r="E59" s="50">
        <v>12642</v>
      </c>
      <c r="F59" s="89">
        <v>103.3</v>
      </c>
      <c r="G59" s="89">
        <v>103.2</v>
      </c>
      <c r="H59" s="89">
        <v>101.4</v>
      </c>
      <c r="I59" s="58">
        <v>101.6</v>
      </c>
      <c r="J59" s="13">
        <v>101.2</v>
      </c>
      <c r="K59" s="12">
        <v>510437</v>
      </c>
      <c r="L59" s="12">
        <v>319939</v>
      </c>
      <c r="M59" s="58">
        <v>70.7</v>
      </c>
      <c r="N59" s="58">
        <v>101.8</v>
      </c>
      <c r="O59" s="58">
        <v>98.1</v>
      </c>
      <c r="P59" s="103"/>
      <c r="Q59" s="103"/>
      <c r="R59" s="58">
        <v>90.7</v>
      </c>
      <c r="S59" s="58">
        <v>103.8</v>
      </c>
      <c r="T59" s="107">
        <v>1.63</v>
      </c>
      <c r="U59" s="58">
        <v>2.4</v>
      </c>
      <c r="V59" s="56">
        <v>420686</v>
      </c>
      <c r="W59" s="12">
        <v>1124138</v>
      </c>
      <c r="X59" s="54">
        <v>10906</v>
      </c>
      <c r="Y59" s="54">
        <v>2154645</v>
      </c>
      <c r="Z59" s="56">
        <v>81860</v>
      </c>
      <c r="AA59" s="12">
        <v>302340</v>
      </c>
      <c r="AB59" s="47"/>
      <c r="AC59" s="23"/>
      <c r="AD59" s="23">
        <v>8</v>
      </c>
      <c r="AG59" s="23"/>
      <c r="AH59" s="23"/>
      <c r="AI59" s="30">
        <v>8</v>
      </c>
      <c r="AJ59" s="89">
        <v>101.7</v>
      </c>
      <c r="AK59" s="55">
        <v>1046482</v>
      </c>
      <c r="AL59" s="12">
        <v>7392237</v>
      </c>
      <c r="AM59" s="12">
        <v>4893353</v>
      </c>
      <c r="AN59" s="109">
        <v>0.91700000000000004</v>
      </c>
      <c r="AO59" s="86">
        <v>151840.49</v>
      </c>
      <c r="AP59" s="12">
        <v>54.433950000000003</v>
      </c>
      <c r="AQ59" s="10">
        <v>694</v>
      </c>
      <c r="AR59" s="12">
        <v>121268</v>
      </c>
      <c r="AS59" s="19"/>
      <c r="AT59" s="20"/>
      <c r="AU59" s="12">
        <v>81911.483999999997</v>
      </c>
      <c r="AV59" s="12">
        <v>66920.08124</v>
      </c>
      <c r="AW59" s="12">
        <v>71407.611739999993</v>
      </c>
      <c r="AX59" s="12">
        <v>4515</v>
      </c>
      <c r="AY59" s="12">
        <v>11236</v>
      </c>
      <c r="AZ59" s="12">
        <v>10745</v>
      </c>
      <c r="BA59" s="73">
        <v>8</v>
      </c>
      <c r="BB59" s="5"/>
      <c r="BC59" s="5"/>
      <c r="BD59" s="5"/>
    </row>
    <row r="60" spans="2:56" s="7" customFormat="1" ht="18" customHeight="1" x14ac:dyDescent="0.15">
      <c r="B60" s="23"/>
      <c r="C60" s="23"/>
      <c r="D60" s="30">
        <v>9</v>
      </c>
      <c r="E60" s="50">
        <v>12644</v>
      </c>
      <c r="F60" s="89">
        <v>102.9</v>
      </c>
      <c r="G60" s="89">
        <v>101.1</v>
      </c>
      <c r="H60" s="89">
        <v>102.6</v>
      </c>
      <c r="I60" s="58">
        <v>101.7</v>
      </c>
      <c r="J60" s="13">
        <v>101.3</v>
      </c>
      <c r="K60" s="12">
        <v>447459</v>
      </c>
      <c r="L60" s="12">
        <v>302652</v>
      </c>
      <c r="M60" s="49">
        <v>69.900000000000006</v>
      </c>
      <c r="N60" s="58">
        <v>101.8</v>
      </c>
      <c r="O60" s="103">
        <v>96.6</v>
      </c>
      <c r="P60" s="103"/>
      <c r="Q60" s="103"/>
      <c r="R60" s="103">
        <v>95.3</v>
      </c>
      <c r="S60" s="103">
        <v>103.7</v>
      </c>
      <c r="T60" s="61">
        <v>1.64</v>
      </c>
      <c r="U60" s="58">
        <v>2.2999999999999998</v>
      </c>
      <c r="V60" s="56">
        <v>396505</v>
      </c>
      <c r="W60" s="12">
        <v>1218571</v>
      </c>
      <c r="X60" s="12">
        <v>11160</v>
      </c>
      <c r="Y60" s="55">
        <v>2223491</v>
      </c>
      <c r="Z60" s="12">
        <v>81903</v>
      </c>
      <c r="AA60" s="55">
        <v>404057</v>
      </c>
      <c r="AB60" s="47"/>
      <c r="AC60" s="23"/>
      <c r="AD60" s="23">
        <v>9</v>
      </c>
      <c r="AG60" s="23"/>
      <c r="AH60" s="23"/>
      <c r="AI60" s="30">
        <v>9</v>
      </c>
      <c r="AJ60" s="89">
        <v>102</v>
      </c>
      <c r="AK60" s="55">
        <v>1045699</v>
      </c>
      <c r="AL60" s="12">
        <v>7412853</v>
      </c>
      <c r="AM60" s="12">
        <v>4938655</v>
      </c>
      <c r="AN60" s="70">
        <v>0.91200000000000003</v>
      </c>
      <c r="AO60" s="86">
        <v>138535.03</v>
      </c>
      <c r="AP60" s="56">
        <v>19.268789999999999</v>
      </c>
      <c r="AQ60" s="111">
        <v>621</v>
      </c>
      <c r="AR60" s="12">
        <v>184197</v>
      </c>
      <c r="AS60" s="150"/>
      <c r="AT60" s="20"/>
      <c r="AU60" s="12" t="s">
        <v>97</v>
      </c>
      <c r="AV60" s="12">
        <v>67194.22653</v>
      </c>
      <c r="AW60" s="125">
        <v>65928.925539999997</v>
      </c>
      <c r="AX60" s="56">
        <v>4600</v>
      </c>
      <c r="AY60" s="12">
        <v>10535</v>
      </c>
      <c r="AZ60" s="12">
        <v>10222</v>
      </c>
      <c r="BA60" s="73">
        <v>9</v>
      </c>
      <c r="BB60" s="5"/>
      <c r="BC60" s="5"/>
      <c r="BD60" s="5"/>
    </row>
    <row r="61" spans="2:56" s="7" customFormat="1" ht="18" customHeight="1" x14ac:dyDescent="0.15">
      <c r="B61" s="31"/>
      <c r="C61" s="31"/>
      <c r="D61" s="30">
        <v>10</v>
      </c>
      <c r="E61" s="50">
        <v>12645</v>
      </c>
      <c r="F61" s="49">
        <v>105.9</v>
      </c>
      <c r="G61" s="49">
        <v>106.6</v>
      </c>
      <c r="H61" s="49">
        <v>101.2</v>
      </c>
      <c r="I61" s="58">
        <v>102</v>
      </c>
      <c r="J61" s="13">
        <v>101.6</v>
      </c>
      <c r="K61" s="51" t="s">
        <v>179</v>
      </c>
      <c r="L61" s="51" t="s">
        <v>179</v>
      </c>
      <c r="M61" s="49" t="s">
        <v>179</v>
      </c>
      <c r="N61" s="58" t="s">
        <v>179</v>
      </c>
      <c r="O61" s="103" t="s">
        <v>179</v>
      </c>
      <c r="P61" s="51"/>
      <c r="Q61" s="51"/>
      <c r="R61" s="103" t="s">
        <v>179</v>
      </c>
      <c r="S61" s="103" t="s">
        <v>179</v>
      </c>
      <c r="T61" s="92">
        <v>1.62</v>
      </c>
      <c r="U61" s="96">
        <v>2.4</v>
      </c>
      <c r="V61" s="54">
        <v>404533</v>
      </c>
      <c r="W61" s="101">
        <v>1282283</v>
      </c>
      <c r="X61" s="94">
        <v>11604</v>
      </c>
      <c r="Y61" s="20">
        <v>2361674</v>
      </c>
      <c r="Z61" s="94">
        <v>83330</v>
      </c>
      <c r="AA61" s="15">
        <v>346874</v>
      </c>
      <c r="AB61" s="44"/>
      <c r="AC61" s="31"/>
      <c r="AD61" s="31">
        <v>10</v>
      </c>
      <c r="AG61" s="31"/>
      <c r="AH61" s="31"/>
      <c r="AI61" s="30">
        <v>10</v>
      </c>
      <c r="AJ61" s="147">
        <v>102.3</v>
      </c>
      <c r="AK61" s="134">
        <v>1047072</v>
      </c>
      <c r="AL61" s="83">
        <v>7409995</v>
      </c>
      <c r="AM61" s="83">
        <v>4914514</v>
      </c>
      <c r="AN61" s="70">
        <v>0.91200000000000003</v>
      </c>
      <c r="AO61" s="85">
        <v>151048.93</v>
      </c>
      <c r="AP61" s="85">
        <v>62.636539999999997</v>
      </c>
      <c r="AQ61" s="93">
        <v>730</v>
      </c>
      <c r="AR61" s="12">
        <v>117619</v>
      </c>
      <c r="AS61" s="19"/>
      <c r="AT61" s="51"/>
      <c r="AU61" s="12" t="s">
        <v>179</v>
      </c>
      <c r="AV61" s="95">
        <v>72438.752840000001</v>
      </c>
      <c r="AW61" s="95">
        <v>76940.062439999994</v>
      </c>
      <c r="AX61" s="56" t="s">
        <v>179</v>
      </c>
      <c r="AY61" s="12" t="s">
        <v>179</v>
      </c>
      <c r="AZ61" s="12" t="s">
        <v>180</v>
      </c>
      <c r="BA61" s="73">
        <v>10</v>
      </c>
      <c r="BB61" s="5"/>
      <c r="BC61" s="5"/>
      <c r="BD61" s="5"/>
    </row>
    <row r="62" spans="2:56" s="7" customFormat="1" ht="18" customHeight="1" x14ac:dyDescent="0.15">
      <c r="B62" s="205" t="s">
        <v>20</v>
      </c>
      <c r="C62" s="205"/>
      <c r="D62" s="212"/>
      <c r="E62" s="65">
        <f>E61/E49*100</f>
        <v>99.791656801931921</v>
      </c>
      <c r="F62" s="16">
        <f>F61/F49*100</f>
        <v>102.51694094869312</v>
      </c>
      <c r="G62" s="16">
        <f>G61/G49*100</f>
        <v>106.06965174129353</v>
      </c>
      <c r="H62" s="16">
        <f>H61/H49*100</f>
        <v>99.215686274509807</v>
      </c>
      <c r="I62" s="16">
        <v>101.4</v>
      </c>
      <c r="J62" s="16">
        <v>101</v>
      </c>
      <c r="K62" s="16">
        <f>K60/K48*100</f>
        <v>102.27704418544586</v>
      </c>
      <c r="L62" s="16">
        <f>L60/L48*100</f>
        <v>102.52057003295947</v>
      </c>
      <c r="M62" s="16">
        <f>M60/M48*100</f>
        <v>99.431009957325756</v>
      </c>
      <c r="N62" s="16">
        <f>N60/N48*100</f>
        <v>100.89197224975221</v>
      </c>
      <c r="O62" s="16">
        <f>O60/O48*100</f>
        <v>96.793587174348687</v>
      </c>
      <c r="P62" s="51"/>
      <c r="Q62" s="51"/>
      <c r="R62" s="16">
        <f>R60/R48*100</f>
        <v>98.34881320949431</v>
      </c>
      <c r="S62" s="16">
        <f>S60/S48*100</f>
        <v>100.77745383867833</v>
      </c>
      <c r="T62" s="16">
        <f>T61/T49*100</f>
        <v>104.51612903225806</v>
      </c>
      <c r="U62" s="16">
        <f>U61/U49*100</f>
        <v>85.714285714285722</v>
      </c>
      <c r="V62" s="16">
        <f>V61/V49*100</f>
        <v>100.78076925951484</v>
      </c>
      <c r="W62" s="16">
        <v>109.5</v>
      </c>
      <c r="X62" s="16">
        <v>100</v>
      </c>
      <c r="Y62" s="16">
        <f>Y61/Y49*100</f>
        <v>98.031869321502569</v>
      </c>
      <c r="Z62" s="16">
        <v>100.3</v>
      </c>
      <c r="AA62" s="16">
        <f>AA61/AA49*100</f>
        <v>111.6100530581645</v>
      </c>
      <c r="AB62" s="204" t="s">
        <v>20</v>
      </c>
      <c r="AC62" s="205"/>
      <c r="AD62" s="205"/>
      <c r="AG62" s="205" t="s">
        <v>20</v>
      </c>
      <c r="AH62" s="205"/>
      <c r="AI62" s="212"/>
      <c r="AJ62" s="16">
        <f>AJ61/AJ49*100</f>
        <v>102.91750503018106</v>
      </c>
      <c r="AK62" s="16">
        <f>AK61/AK49*100</f>
        <v>103.76953845056074</v>
      </c>
      <c r="AL62" s="106">
        <v>103.2</v>
      </c>
      <c r="AM62" s="106">
        <v>102.5</v>
      </c>
      <c r="AN62" s="16">
        <f>AN61/AN49*100</f>
        <v>95.497382198952891</v>
      </c>
      <c r="AO62" s="106">
        <v>47.81</v>
      </c>
      <c r="AP62" s="106">
        <v>110.49</v>
      </c>
      <c r="AQ62" s="16">
        <f>AQ61/AQ49*100</f>
        <v>99.590723055934518</v>
      </c>
      <c r="AR62" s="171">
        <f>AR61/AR49*100</f>
        <v>122.67441254080664</v>
      </c>
      <c r="AS62" s="51"/>
      <c r="AT62" s="129"/>
      <c r="AU62" s="106">
        <v>105.18</v>
      </c>
      <c r="AV62" s="11">
        <f>AV61/AV49*100</f>
        <v>108.23216508513708</v>
      </c>
      <c r="AW62" s="11">
        <f>AW61/AW49*100</f>
        <v>119.94989786942519</v>
      </c>
      <c r="AX62" s="106">
        <v>96.2</v>
      </c>
      <c r="AY62" s="106">
        <v>103.4</v>
      </c>
      <c r="AZ62" s="106">
        <v>104.5</v>
      </c>
      <c r="BA62" s="112" t="s">
        <v>109</v>
      </c>
      <c r="BB62" s="5"/>
      <c r="BC62" s="5"/>
      <c r="BD62" s="5"/>
    </row>
    <row r="63" spans="2:56" s="7" customFormat="1" ht="18" customHeight="1" x14ac:dyDescent="0.15">
      <c r="B63" s="201" t="s">
        <v>112</v>
      </c>
      <c r="C63" s="201"/>
      <c r="D63" s="203"/>
      <c r="E63" s="13">
        <f>E61/E60*100</f>
        <v>100.0079088895919</v>
      </c>
      <c r="F63" s="13">
        <f>F61/F60*100</f>
        <v>102.91545189504374</v>
      </c>
      <c r="G63" s="13">
        <f>G61/G60*100</f>
        <v>105.44015825914937</v>
      </c>
      <c r="H63" s="13">
        <f>H61/H60*100</f>
        <v>98.635477582846008</v>
      </c>
      <c r="I63" s="13">
        <v>100.3</v>
      </c>
      <c r="J63" s="13">
        <v>100.3</v>
      </c>
      <c r="K63" s="13">
        <f>K60/K59*100</f>
        <v>87.661944569065327</v>
      </c>
      <c r="L63" s="13">
        <f>L60/L59*100</f>
        <v>94.596782511666291</v>
      </c>
      <c r="M63" s="13">
        <f>M60/M59*100</f>
        <v>98.868458274398876</v>
      </c>
      <c r="N63" s="13">
        <f>N60/N59*100</f>
        <v>100</v>
      </c>
      <c r="O63" s="13">
        <f>O60/O59*100</f>
        <v>98.470948012232412</v>
      </c>
      <c r="P63" s="51"/>
      <c r="Q63" s="51"/>
      <c r="R63" s="13">
        <f>R60/R59*100</f>
        <v>105.07166482910695</v>
      </c>
      <c r="S63" s="13">
        <f>S60/S59*100</f>
        <v>99.903660886319855</v>
      </c>
      <c r="T63" s="13">
        <f>T61/T60*100</f>
        <v>98.780487804878064</v>
      </c>
      <c r="U63" s="13">
        <f t="shared" ref="U63:Z63" si="3">U61/U60*100</f>
        <v>104.34782608695652</v>
      </c>
      <c r="V63" s="13">
        <f t="shared" si="3"/>
        <v>102.02469073529967</v>
      </c>
      <c r="W63" s="13">
        <f t="shared" si="3"/>
        <v>105.22841918936197</v>
      </c>
      <c r="X63" s="13">
        <f t="shared" si="3"/>
        <v>103.97849462365592</v>
      </c>
      <c r="Y63" s="13">
        <f t="shared" si="3"/>
        <v>106.21468672461458</v>
      </c>
      <c r="Z63" s="13">
        <f t="shared" si="3"/>
        <v>101.74230492167564</v>
      </c>
      <c r="AA63" s="13">
        <f>AA61/AA60*100</f>
        <v>85.847788802074959</v>
      </c>
      <c r="AB63" s="200" t="s">
        <v>112</v>
      </c>
      <c r="AC63" s="201"/>
      <c r="AD63" s="201"/>
      <c r="AG63" s="201" t="s">
        <v>112</v>
      </c>
      <c r="AH63" s="201"/>
      <c r="AI63" s="203"/>
      <c r="AJ63" s="13">
        <f>AJ61/AJ60*100</f>
        <v>100.29411764705883</v>
      </c>
      <c r="AK63" s="13">
        <f>AK61/AK60*100</f>
        <v>100.13129973347972</v>
      </c>
      <c r="AL63" s="96">
        <v>100</v>
      </c>
      <c r="AM63" s="51">
        <v>99.5</v>
      </c>
      <c r="AN63" s="13">
        <f>AN61/AN60*100</f>
        <v>100</v>
      </c>
      <c r="AO63" s="13">
        <f>AO61/AO60*100</f>
        <v>109.0330221894058</v>
      </c>
      <c r="AP63" s="166">
        <f>AP61/AP60*100</f>
        <v>325.06732389527315</v>
      </c>
      <c r="AQ63" s="13">
        <f>AQ61/AQ60*100</f>
        <v>117.55233494363928</v>
      </c>
      <c r="AR63" s="172">
        <f>AR61/AR60*100</f>
        <v>63.855003067368088</v>
      </c>
      <c r="AS63" s="51"/>
      <c r="AT63" s="129"/>
      <c r="AU63" s="13">
        <f>AU59/AU58*100</f>
        <v>109.70296802156818</v>
      </c>
      <c r="AV63" s="13">
        <f>AV61/AV60*100</f>
        <v>107.80502519462516</v>
      </c>
      <c r="AW63" s="13">
        <f>AW61/AW60*100</f>
        <v>116.70152639347866</v>
      </c>
      <c r="AX63" s="13">
        <f>AX60/AX59*100</f>
        <v>101.88261351052049</v>
      </c>
      <c r="AY63" s="11">
        <f>AY60/AY59*100</f>
        <v>93.761124955500179</v>
      </c>
      <c r="AZ63" s="13">
        <f>AZ60/AZ59*100</f>
        <v>95.13261982317357</v>
      </c>
      <c r="BA63" s="114" t="s">
        <v>12</v>
      </c>
      <c r="BB63" s="5"/>
      <c r="BC63" s="5"/>
      <c r="BD63" s="5"/>
    </row>
    <row r="64" spans="2:56" s="7" customFormat="1" ht="18" customHeight="1" x14ac:dyDescent="0.15">
      <c r="B64" s="199" t="s">
        <v>111</v>
      </c>
      <c r="C64" s="199"/>
      <c r="D64" s="202"/>
      <c r="E64" s="39" t="s">
        <v>25</v>
      </c>
      <c r="F64" s="184" t="s">
        <v>15</v>
      </c>
      <c r="G64" s="185"/>
      <c r="H64" s="186"/>
      <c r="I64" s="184" t="s">
        <v>25</v>
      </c>
      <c r="J64" s="185"/>
      <c r="K64" s="185"/>
      <c r="L64" s="185"/>
      <c r="M64" s="186"/>
      <c r="N64" s="194" t="s">
        <v>156</v>
      </c>
      <c r="O64" s="195"/>
      <c r="P64" s="128"/>
      <c r="Q64" s="128"/>
      <c r="R64" s="148" t="s">
        <v>157</v>
      </c>
      <c r="S64" s="48"/>
      <c r="T64" s="48"/>
      <c r="U64" s="71" t="s">
        <v>25</v>
      </c>
      <c r="V64" s="48" t="s">
        <v>17</v>
      </c>
      <c r="W64" s="74" t="s">
        <v>83</v>
      </c>
      <c r="X64" s="184" t="s">
        <v>84</v>
      </c>
      <c r="Y64" s="185"/>
      <c r="Z64" s="186"/>
      <c r="AA64" s="87" t="s">
        <v>107</v>
      </c>
      <c r="AB64" s="198" t="s">
        <v>111</v>
      </c>
      <c r="AC64" s="199"/>
      <c r="AD64" s="199"/>
      <c r="AG64" s="199" t="s">
        <v>111</v>
      </c>
      <c r="AH64" s="199"/>
      <c r="AI64" s="202"/>
      <c r="AJ64" s="184" t="s">
        <v>16</v>
      </c>
      <c r="AK64" s="186"/>
      <c r="AL64" s="184" t="s">
        <v>86</v>
      </c>
      <c r="AM64" s="186"/>
      <c r="AN64" s="39" t="s">
        <v>16</v>
      </c>
      <c r="AO64" s="184" t="s">
        <v>86</v>
      </c>
      <c r="AP64" s="186"/>
      <c r="AQ64" s="196" t="s">
        <v>93</v>
      </c>
      <c r="AR64" s="222"/>
      <c r="AS64" s="130"/>
      <c r="AT64" s="128"/>
      <c r="AU64" s="126" t="s">
        <v>120</v>
      </c>
      <c r="AV64" s="184" t="s">
        <v>18</v>
      </c>
      <c r="AW64" s="186"/>
      <c r="AX64" s="184" t="s">
        <v>15</v>
      </c>
      <c r="AY64" s="185"/>
      <c r="AZ64" s="186"/>
      <c r="BA64" s="113" t="s">
        <v>101</v>
      </c>
      <c r="BB64" s="9"/>
      <c r="BC64" s="9"/>
      <c r="BD64" s="9"/>
    </row>
    <row r="65" spans="2:56" s="120" customFormat="1" ht="15" customHeight="1" x14ac:dyDescent="0.15">
      <c r="B65" s="116"/>
      <c r="C65" s="116" t="s">
        <v>183</v>
      </c>
      <c r="D65" s="116"/>
      <c r="E65" s="116"/>
      <c r="F65" s="116"/>
      <c r="G65" s="116"/>
      <c r="H65" s="116"/>
      <c r="I65" s="116"/>
      <c r="J65" s="116"/>
      <c r="K65" s="116"/>
      <c r="L65" s="116"/>
      <c r="M65" s="116"/>
      <c r="N65" s="116"/>
      <c r="O65" s="116"/>
      <c r="P65" s="146"/>
      <c r="Q65" s="146"/>
      <c r="R65" s="116" t="s">
        <v>171</v>
      </c>
      <c r="T65" s="116"/>
      <c r="U65" s="116"/>
      <c r="V65" s="146"/>
      <c r="W65" s="116"/>
      <c r="X65" s="116"/>
      <c r="Y65" s="116"/>
      <c r="Z65" s="116"/>
      <c r="AA65" s="116"/>
      <c r="AB65" s="116"/>
      <c r="AC65" s="116"/>
      <c r="AD65" s="116"/>
      <c r="AH65" s="135" t="s">
        <v>132</v>
      </c>
      <c r="AI65" s="135"/>
      <c r="AJ65" s="135"/>
      <c r="AK65" s="135"/>
      <c r="AL65" s="135"/>
      <c r="AM65" s="135"/>
      <c r="AN65" s="135"/>
      <c r="AO65" s="135"/>
      <c r="AP65" s="135"/>
      <c r="AQ65" s="135"/>
      <c r="AR65" s="116"/>
      <c r="AS65" s="146"/>
      <c r="AT65" s="146"/>
      <c r="AU65" s="117" t="s">
        <v>130</v>
      </c>
      <c r="AW65" s="116"/>
      <c r="AX65" s="116"/>
      <c r="AY65" s="146"/>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6"/>
      <c r="Q66" s="146"/>
      <c r="R66" s="117" t="s">
        <v>167</v>
      </c>
      <c r="S66" s="116"/>
      <c r="T66" s="116"/>
      <c r="U66" s="116"/>
      <c r="V66" s="146"/>
      <c r="W66" s="116"/>
      <c r="X66" s="116"/>
      <c r="Y66" s="116"/>
      <c r="Z66" s="116"/>
      <c r="AA66" s="116"/>
      <c r="AB66" s="116"/>
      <c r="AC66" s="116"/>
      <c r="AD66" s="116"/>
      <c r="AH66" s="116"/>
      <c r="AJ66" s="116"/>
      <c r="AL66" s="116"/>
      <c r="AM66" s="116"/>
      <c r="AN66" s="116"/>
      <c r="AO66" s="116"/>
      <c r="AP66" s="116"/>
      <c r="AQ66" s="116"/>
      <c r="AR66" s="116"/>
      <c r="AS66" s="146"/>
      <c r="AT66" s="146"/>
      <c r="AU66" s="116" t="s">
        <v>122</v>
      </c>
      <c r="AV66" s="116"/>
      <c r="AW66" s="116"/>
      <c r="AX66" s="116"/>
      <c r="AY66" s="146"/>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6"/>
      <c r="Q67" s="146"/>
      <c r="R67" s="117"/>
      <c r="S67" s="116"/>
      <c r="T67" s="116"/>
      <c r="U67" s="116"/>
      <c r="V67" s="146"/>
      <c r="W67" s="116"/>
      <c r="X67" s="116"/>
      <c r="Y67" s="116"/>
      <c r="Z67" s="116"/>
      <c r="AA67" s="116"/>
      <c r="AB67" s="116"/>
      <c r="AC67" s="116"/>
      <c r="AD67" s="116"/>
      <c r="AG67" s="116"/>
      <c r="AH67" s="116"/>
      <c r="AI67" s="116"/>
      <c r="AJ67" s="116"/>
      <c r="AL67" s="116"/>
      <c r="AM67" s="116"/>
      <c r="AN67" s="116"/>
      <c r="AO67" s="116"/>
      <c r="AP67" s="116"/>
      <c r="AQ67" s="116"/>
      <c r="AR67" s="116"/>
      <c r="AS67" s="146"/>
      <c r="AT67" s="146"/>
      <c r="AU67" s="116"/>
      <c r="AV67" s="116"/>
      <c r="AW67" s="116"/>
      <c r="AX67" s="116"/>
      <c r="AY67" s="146"/>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sheetData>
  <sheetProtection password="CA4C" sheet="1"/>
  <mergeCells count="79">
    <mergeCell ref="AU6:AU7"/>
    <mergeCell ref="AU38:AU39"/>
    <mergeCell ref="AV38:AW38"/>
    <mergeCell ref="AX38:AZ38"/>
    <mergeCell ref="AQ38:AR38"/>
    <mergeCell ref="E32:F32"/>
    <mergeCell ref="AO38:AP38"/>
    <mergeCell ref="I38:J38"/>
    <mergeCell ref="G32:I32"/>
    <mergeCell ref="Z32:AA32"/>
    <mergeCell ref="F38:H38"/>
    <mergeCell ref="R33:AD33"/>
    <mergeCell ref="R34:AD34"/>
    <mergeCell ref="AL32:AM32"/>
    <mergeCell ref="AB64:AD64"/>
    <mergeCell ref="AL38:AN38"/>
    <mergeCell ref="AL64:AM64"/>
    <mergeCell ref="BB30:BD30"/>
    <mergeCell ref="BB31:BD31"/>
    <mergeCell ref="BB32:BD32"/>
    <mergeCell ref="AX32:AZ32"/>
    <mergeCell ref="AQ32:AR32"/>
    <mergeCell ref="AG32:AI32"/>
    <mergeCell ref="G40:H40"/>
    <mergeCell ref="B6:D8"/>
    <mergeCell ref="B38:D40"/>
    <mergeCell ref="AG38:AI40"/>
    <mergeCell ref="AB38:AD40"/>
    <mergeCell ref="B30:D30"/>
    <mergeCell ref="B31:D31"/>
    <mergeCell ref="B32:D32"/>
    <mergeCell ref="W6:Y6"/>
    <mergeCell ref="AG6:AI8"/>
    <mergeCell ref="E7:F7"/>
    <mergeCell ref="L6:M6"/>
    <mergeCell ref="G6:I6"/>
    <mergeCell ref="J6:K6"/>
    <mergeCell ref="AB6:AD8"/>
    <mergeCell ref="W32:Y32"/>
    <mergeCell ref="AV64:AW64"/>
    <mergeCell ref="B62:D62"/>
    <mergeCell ref="B63:D63"/>
    <mergeCell ref="B64:D64"/>
    <mergeCell ref="F64:H64"/>
    <mergeCell ref="AO64:AP64"/>
    <mergeCell ref="AG62:AI62"/>
    <mergeCell ref="AQ64:AR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J6:AK6"/>
    <mergeCell ref="AO6:AP6"/>
    <mergeCell ref="AQ6:AR6"/>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2018-12-03T07:58:33Z</cp:lastPrinted>
  <dcterms:created xsi:type="dcterms:W3CDTF">2006-03-13T06:52:38Z</dcterms:created>
  <dcterms:modified xsi:type="dcterms:W3CDTF">2019-02-05T05:41:55Z</dcterms:modified>
</cp:coreProperties>
</file>