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480" yWindow="3750" windowWidth="24915" windowHeight="8400"/>
  </bookViews>
  <sheets>
    <sheet name="参考資料" sheetId="1" r:id="rId1"/>
  </sheets>
  <calcPr calcId="145621"/>
</workbook>
</file>

<file path=xl/calcChain.xml><?xml version="1.0" encoding="utf-8"?>
<calcChain xmlns="http://schemas.openxmlformats.org/spreadsheetml/2006/main">
  <c r="P55" i="1" l="1"/>
  <c r="L55" i="1"/>
  <c r="H55" i="1"/>
  <c r="D55" i="1"/>
  <c r="P54" i="1"/>
  <c r="L54" i="1"/>
  <c r="H54" i="1"/>
  <c r="D54" i="1"/>
  <c r="P53" i="1"/>
  <c r="L53" i="1"/>
  <c r="H53" i="1"/>
  <c r="D53" i="1"/>
  <c r="P52" i="1"/>
  <c r="L52" i="1"/>
  <c r="H52" i="1"/>
  <c r="D52" i="1"/>
  <c r="P51" i="1"/>
  <c r="L51" i="1"/>
  <c r="H51" i="1"/>
  <c r="D51" i="1"/>
  <c r="P50" i="1"/>
  <c r="L50" i="1"/>
  <c r="H50" i="1"/>
  <c r="D50" i="1"/>
  <c r="P49" i="1"/>
  <c r="L49" i="1"/>
  <c r="H49" i="1"/>
  <c r="D49" i="1"/>
  <c r="P48" i="1"/>
  <c r="L48" i="1"/>
  <c r="H48" i="1"/>
  <c r="D48" i="1"/>
  <c r="P47" i="1"/>
  <c r="L47" i="1"/>
  <c r="H47" i="1"/>
  <c r="D47" i="1"/>
  <c r="P46" i="1"/>
  <c r="L46" i="1"/>
  <c r="H46" i="1"/>
  <c r="D46" i="1"/>
  <c r="P45" i="1"/>
  <c r="L45" i="1"/>
  <c r="H45" i="1"/>
  <c r="D45" i="1"/>
  <c r="P44" i="1"/>
  <c r="L44" i="1"/>
  <c r="H44" i="1"/>
  <c r="D44" i="1"/>
  <c r="P43" i="1"/>
  <c r="L43" i="1"/>
  <c r="H43" i="1"/>
  <c r="D43" i="1"/>
  <c r="P42" i="1"/>
  <c r="L42" i="1"/>
  <c r="H42" i="1"/>
  <c r="D42" i="1"/>
  <c r="P41" i="1"/>
  <c r="L41" i="1"/>
  <c r="H41" i="1"/>
  <c r="D41" i="1"/>
  <c r="P40" i="1"/>
  <c r="L40" i="1"/>
  <c r="H40" i="1"/>
  <c r="D40" i="1"/>
  <c r="P39" i="1"/>
  <c r="L39" i="1"/>
  <c r="H39" i="1"/>
  <c r="D39" i="1"/>
  <c r="P38" i="1"/>
  <c r="L38" i="1"/>
  <c r="H38" i="1"/>
  <c r="D38" i="1"/>
  <c r="P37" i="1"/>
  <c r="L37" i="1"/>
  <c r="H37" i="1"/>
  <c r="D37" i="1"/>
  <c r="P36" i="1"/>
  <c r="L36" i="1"/>
  <c r="H36" i="1"/>
  <c r="D36" i="1"/>
  <c r="P35" i="1"/>
  <c r="L35" i="1"/>
  <c r="H35" i="1"/>
  <c r="D35" i="1"/>
  <c r="P34" i="1"/>
  <c r="L34" i="1"/>
  <c r="H34" i="1"/>
  <c r="D34" i="1"/>
  <c r="P33" i="1"/>
  <c r="L33" i="1"/>
  <c r="H33" i="1"/>
  <c r="D33" i="1"/>
  <c r="P32" i="1"/>
  <c r="L32" i="1"/>
  <c r="H32" i="1"/>
  <c r="D32" i="1"/>
  <c r="P31" i="1"/>
  <c r="L31" i="1"/>
  <c r="H31" i="1"/>
  <c r="D31" i="1"/>
  <c r="P30" i="1"/>
  <c r="L30" i="1"/>
  <c r="H30" i="1"/>
  <c r="D30" i="1"/>
  <c r="P29" i="1"/>
  <c r="L29" i="1"/>
  <c r="H29" i="1"/>
  <c r="D29" i="1"/>
  <c r="P28" i="1"/>
  <c r="L28" i="1"/>
  <c r="H28" i="1"/>
  <c r="D28" i="1"/>
  <c r="P27" i="1"/>
  <c r="L27" i="1"/>
  <c r="H27" i="1"/>
  <c r="D27" i="1"/>
  <c r="P26" i="1"/>
  <c r="L26" i="1"/>
  <c r="H26" i="1"/>
  <c r="D26" i="1"/>
  <c r="P25" i="1"/>
  <c r="L25" i="1"/>
  <c r="H25" i="1"/>
  <c r="D25" i="1"/>
  <c r="P24" i="1"/>
  <c r="L24" i="1"/>
  <c r="H24" i="1"/>
  <c r="D24" i="1"/>
  <c r="P23" i="1"/>
  <c r="L23" i="1"/>
  <c r="H23" i="1"/>
  <c r="D23" i="1"/>
  <c r="P22" i="1"/>
  <c r="L22" i="1"/>
  <c r="H22" i="1"/>
  <c r="D22" i="1"/>
  <c r="P21" i="1"/>
  <c r="L21" i="1"/>
  <c r="H21" i="1"/>
  <c r="D21" i="1"/>
  <c r="P20" i="1"/>
  <c r="L20" i="1"/>
  <c r="H20" i="1"/>
  <c r="D20" i="1"/>
  <c r="P19" i="1"/>
  <c r="L19" i="1"/>
  <c r="H19" i="1"/>
  <c r="D19" i="1"/>
  <c r="P18" i="1"/>
  <c r="L18" i="1"/>
  <c r="H18" i="1"/>
  <c r="D18" i="1"/>
  <c r="P17" i="1"/>
  <c r="L17" i="1"/>
  <c r="H17" i="1"/>
  <c r="D17" i="1"/>
  <c r="P16" i="1"/>
  <c r="L16" i="1"/>
  <c r="H16" i="1"/>
  <c r="D16" i="1"/>
  <c r="P15" i="1"/>
  <c r="L15" i="1"/>
  <c r="H15" i="1"/>
  <c r="D15" i="1"/>
  <c r="P14" i="1"/>
  <c r="L14" i="1"/>
  <c r="H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P10" i="1"/>
  <c r="L10" i="1"/>
  <c r="H10" i="1"/>
  <c r="D10" i="1"/>
  <c r="P9" i="1"/>
  <c r="L9" i="1"/>
  <c r="H9" i="1"/>
  <c r="D9" i="1"/>
  <c r="P7" i="1"/>
  <c r="L7" i="1"/>
  <c r="H7" i="1"/>
  <c r="D7" i="1"/>
</calcChain>
</file>

<file path=xl/sharedStrings.xml><?xml version="1.0" encoding="utf-8"?>
<sst xmlns="http://schemas.openxmlformats.org/spreadsheetml/2006/main" count="70" uniqueCount="61">
  <si>
    <t>参　考　資　料</t>
    <phoneticPr fontId="4"/>
  </si>
  <si>
    <t>平成２８年 都道府県別　事業所数・従業者数・製造品出荷額等・付加価値額</t>
    <rPh sb="0" eb="2">
      <t>ヘイセイ</t>
    </rPh>
    <rPh sb="4" eb="5">
      <t>ネン</t>
    </rPh>
    <rPh sb="6" eb="7">
      <t>ト</t>
    </rPh>
    <rPh sb="30" eb="32">
      <t>フカ</t>
    </rPh>
    <rPh sb="32" eb="34">
      <t>カチ</t>
    </rPh>
    <rPh sb="34" eb="35">
      <t>ガク</t>
    </rPh>
    <phoneticPr fontId="4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</si>
  <si>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</si>
  <si>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　　（単位：人、百万円、％）</t>
    <rPh sb="3" eb="5">
      <t>タンイ</t>
    </rPh>
    <rPh sb="6" eb="7">
      <t>ニン</t>
    </rPh>
    <rPh sb="8" eb="9">
      <t>ヒャク</t>
    </rPh>
    <rPh sb="9" eb="11">
      <t>マンエン</t>
    </rPh>
    <phoneticPr fontId="4"/>
  </si>
  <si>
    <t>都道府県</t>
    <rPh sb="0" eb="4">
      <t>トドウフケン</t>
    </rPh>
    <phoneticPr fontId="4"/>
  </si>
  <si>
    <t>事業所数</t>
  </si>
  <si>
    <t>従業者数</t>
  </si>
  <si>
    <t>製造品出荷額等</t>
  </si>
  <si>
    <t>付加価値額</t>
    <rPh sb="0" eb="2">
      <t>フカ</t>
    </rPh>
    <rPh sb="2" eb="4">
      <t>カチ</t>
    </rPh>
    <rPh sb="4" eb="5">
      <t>ガク</t>
    </rPh>
    <phoneticPr fontId="7"/>
  </si>
  <si>
    <t>実   数</t>
  </si>
  <si>
    <t>構成比</t>
  </si>
  <si>
    <t>前年比</t>
  </si>
  <si>
    <t xml:space="preserve"> 合 　　計</t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</si>
  <si>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</si>
  <si>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</si>
  <si>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</si>
  <si>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</si>
  <si>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</si>
  <si>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</si>
  <si>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</si>
  <si>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</si>
  <si>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</si>
  <si>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</si>
  <si>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</si>
  <si>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</si>
  <si>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</si>
  <si>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</si>
  <si>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</si>
  <si>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</si>
  <si>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</si>
  <si>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</si>
  <si>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</si>
  <si>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</si>
  <si>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</si>
  <si>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</si>
  <si>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</si>
  <si>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</si>
  <si>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</si>
  <si>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</si>
  <si>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</si>
  <si>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</si>
  <si>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</si>
  <si>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</si>
  <si>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</si>
  <si>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</si>
  <si>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</si>
  <si>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</si>
  <si>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</si>
  <si>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</si>
  <si>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</si>
  <si>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</si>
  <si>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</si>
  <si>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</si>
  <si>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</si>
  <si>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</si>
  <si>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</si>
  <si>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</si>
  <si>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</si>
  <si>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</si>
  <si>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</si>
  <si>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（注）この表は、経済産業省平成29年工業統計調査統計表による。
（注）付加価値額については、従業者4～29人の事業所は粗付加価値額である。</t>
    <rPh sb="1" eb="2">
      <t>チュウ</t>
    </rPh>
    <rPh sb="5" eb="6">
      <t>ヒョウ</t>
    </rPh>
    <rPh sb="8" eb="10">
      <t>ケイザイ</t>
    </rPh>
    <rPh sb="10" eb="13">
      <t>サンギョウショウ</t>
    </rPh>
    <rPh sb="13" eb="15">
      <t>ヘイセイ</t>
    </rPh>
    <rPh sb="17" eb="18">
      <t>ネン</t>
    </rPh>
    <rPh sb="18" eb="20">
      <t>コウギョウ</t>
    </rPh>
    <rPh sb="20" eb="22">
      <t>トウケイ</t>
    </rPh>
    <rPh sb="22" eb="24">
      <t>チョウサ</t>
    </rPh>
    <rPh sb="24" eb="27">
      <t>トウケイヒョウ</t>
    </rPh>
    <rPh sb="33" eb="34">
      <t>チュウ</t>
    </rPh>
    <rPh sb="35" eb="37">
      <t>フカ</t>
    </rPh>
    <rPh sb="37" eb="39">
      <t>カチ</t>
    </rPh>
    <rPh sb="39" eb="40">
      <t>ガク</t>
    </rPh>
    <rPh sb="46" eb="49">
      <t>ジュウギョウシャ</t>
    </rPh>
    <rPh sb="53" eb="54">
      <t>ニン</t>
    </rPh>
    <rPh sb="55" eb="58">
      <t>ジギョウショ</t>
    </rPh>
    <rPh sb="59" eb="60">
      <t>アラ</t>
    </rPh>
    <rPh sb="60" eb="62">
      <t>フカ</t>
    </rPh>
    <rPh sb="62" eb="64">
      <t>カチ</t>
    </rPh>
    <rPh sb="64" eb="65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</si>
</sst>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;&quot;▲ &quot;0.0"/>
    <numFmt numFmtId="177" formatCode="0.0;[Red]0.0"/>
    <numFmt numFmtId="178" formatCode="0.0"/>
    <numFmt numFmtId="179" formatCode="#\ ###\ ##0\ ;\-#,##0"/>
    <numFmt numFmtId="180" formatCode="0.0;[Black]0.0"/>
    <numFmt numFmtId="181" formatCode="#,##0_);[Red]\(#,##0\)"/>
  </numFmts>
  <fonts count="13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centerContinuous" vertical="center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centerContinuous" vertical="center"/>
    </xf>
    <xf numFmtId="0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centerContinuous" vertical="center"/>
    </xf>
    <xf numFmtId="3" fontId="6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177" fontId="1" fillId="0" borderId="0" xfId="1" applyNumberFormat="1" applyFont="1" applyFill="1" applyAlignment="1">
      <alignment vertical="center"/>
    </xf>
    <xf numFmtId="3" fontId="1" fillId="0" borderId="8" xfId="1" applyNumberFormat="1" applyFont="1" applyFill="1" applyBorder="1" applyAlignment="1">
      <alignment horizontal="center" vertical="center"/>
    </xf>
    <xf numFmtId="178" fontId="1" fillId="0" borderId="9" xfId="1" applyNumberFormat="1" applyFont="1" applyFill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/>
    </xf>
    <xf numFmtId="178" fontId="1" fillId="0" borderId="11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horizontal="right" vertical="center"/>
    </xf>
    <xf numFmtId="180" fontId="6" fillId="0" borderId="14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/>
    </xf>
    <xf numFmtId="180" fontId="9" fillId="0" borderId="14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vertical="center"/>
    </xf>
    <xf numFmtId="179" fontId="6" fillId="0" borderId="15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181" fontId="6" fillId="0" borderId="15" xfId="1" applyNumberFormat="1" applyFont="1" applyFill="1" applyBorder="1" applyAlignment="1">
      <alignment horizontal="right" vertical="center"/>
    </xf>
    <xf numFmtId="180" fontId="6" fillId="0" borderId="15" xfId="1" applyNumberFormat="1" applyFont="1" applyFill="1" applyBorder="1" applyAlignment="1">
      <alignment vertical="center"/>
    </xf>
    <xf numFmtId="179" fontId="6" fillId="0" borderId="15" xfId="1" applyNumberFormat="1" applyFont="1" applyFill="1" applyBorder="1" applyAlignment="1">
      <alignment horizontal="right" vertical="center"/>
    </xf>
    <xf numFmtId="180" fontId="9" fillId="0" borderId="15" xfId="1" applyNumberFormat="1" applyFont="1" applyFill="1" applyBorder="1" applyAlignment="1">
      <alignment vertical="center"/>
    </xf>
    <xf numFmtId="180" fontId="9" fillId="0" borderId="7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178" fontId="1" fillId="0" borderId="0" xfId="1" applyNumberFormat="1" applyFont="1" applyFill="1" applyAlignment="1">
      <alignment vertical="center"/>
    </xf>
    <xf numFmtId="178" fontId="1" fillId="0" borderId="0" xfId="1" applyNumberFormat="1" applyFont="1" applyFill="1" applyAlignment="1">
      <alignment horizontal="right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3" xfId="1" applyNumberFormat="1" applyFont="1" applyFill="1" applyBorder="1" applyAlignment="1">
      <alignment horizontal="center" vertical="center"/>
    </xf>
    <xf numFmtId="0" fontId="1" fillId="0" borderId="16" xfId="1" applyNumberFormat="1" applyFont="1" applyFill="1" applyBorder="1" applyAlignment="1">
      <alignment vertical="top" wrapText="1"/>
    </xf>
    <xf numFmtId="0" fontId="5" fillId="0" borderId="0" xfId="1" applyNumberFormat="1" applyFont="1" applyFill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distributed" vertical="center"/>
    </xf>
    <xf numFmtId="0" fontId="1" fillId="0" borderId="7" xfId="1" applyNumberFormat="1" applyFont="1" applyFill="1" applyBorder="1" applyAlignment="1">
      <alignment horizontal="distributed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3" xfId="1" applyNumberFormat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horizontal="center" vertical="center"/>
    </xf>
    <xf numFmtId="3" fontId="1" fillId="0" borderId="6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</cellXfs>
  <cellStyles count="10">
    <cellStyle name="ハイパーリンク 2" xfId="2"/>
    <cellStyle name="桁区切り 2" xfId="3"/>
    <cellStyle name="標準" xfId="0" builtinId="0"/>
    <cellStyle name="標準 2" xfId="4"/>
    <cellStyle name="標準 2 3" xfId="5"/>
    <cellStyle name="標準 3" xfId="6"/>
    <cellStyle name="標準 3 2" xfId="7"/>
    <cellStyle name="標準 3 3" xfId="8"/>
    <cellStyle name="標準 4" xfId="1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showGridLines="0" tabSelected="1" showOutlineSymbols="0" zoomScale="80" zoomScaleNormal="80" workbookViewId="0">
      <selection activeCell="J6" sqref="J6"/>
    </sheetView>
  </sheetViews>
  <sheetFormatPr defaultColWidth="10.75" defaultRowHeight="14.25"/>
  <cols>
    <col min="1" max="1" width="12.25" style="14" customWidth="1"/>
    <col min="2" max="2" width="10.625" style="9" customWidth="1"/>
    <col min="3" max="3" width="7.625" style="49" customWidth="1"/>
    <col min="4" max="4" width="4.125" style="50" customWidth="1"/>
    <col min="5" max="5" width="5.125" style="16" customWidth="1"/>
    <col min="6" max="6" width="12.625" style="9" customWidth="1"/>
    <col min="7" max="7" width="7.625" style="49" customWidth="1"/>
    <col min="8" max="8" width="4.125" style="50" customWidth="1"/>
    <col min="9" max="9" width="5.125" style="16" customWidth="1"/>
    <col min="10" max="10" width="14.625" style="14" customWidth="1"/>
    <col min="11" max="11" width="7.625" style="14" customWidth="1"/>
    <col min="12" max="12" width="4.125" style="15" customWidth="1"/>
    <col min="13" max="13" width="5.125" style="16" customWidth="1"/>
    <col min="14" max="14" width="14.625" style="14" customWidth="1"/>
    <col min="15" max="15" width="7.625" style="14" customWidth="1"/>
    <col min="16" max="16" width="4.125" style="15" customWidth="1"/>
    <col min="17" max="17" width="5.125" style="16" customWidth="1"/>
    <col min="18" max="16384" width="10.75" style="14"/>
  </cols>
  <sheetData>
    <row r="1" spans="1:17" s="2" customFormat="1" ht="18.75" customHeight="1">
      <c r="A1" s="1" t="s">
        <v>0</v>
      </c>
      <c r="C1" s="3"/>
      <c r="D1" s="4"/>
      <c r="E1" s="5"/>
      <c r="F1" s="3"/>
      <c r="G1" s="3"/>
      <c r="H1" s="4"/>
      <c r="I1" s="5"/>
      <c r="L1" s="6"/>
      <c r="M1" s="7"/>
      <c r="P1" s="6"/>
      <c r="Q1" s="7"/>
    </row>
    <row r="2" spans="1:17" s="2" customFormat="1" ht="18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s="2" customFormat="1" ht="18.7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>
      <c r="A4" s="8" t="s">
        <v>3</v>
      </c>
      <c r="C4" s="10"/>
      <c r="D4" s="11"/>
      <c r="E4" s="12"/>
      <c r="F4" s="10"/>
      <c r="G4" s="10"/>
      <c r="H4" s="11"/>
      <c r="I4" s="13"/>
    </row>
    <row r="5" spans="1:17" ht="18.75" customHeight="1">
      <c r="A5" s="56" t="s">
        <v>4</v>
      </c>
      <c r="B5" s="58" t="s">
        <v>5</v>
      </c>
      <c r="C5" s="59"/>
      <c r="D5" s="59"/>
      <c r="E5" s="60"/>
      <c r="F5" s="61" t="s">
        <v>6</v>
      </c>
      <c r="G5" s="59"/>
      <c r="H5" s="59"/>
      <c r="I5" s="62"/>
      <c r="J5" s="58" t="s">
        <v>7</v>
      </c>
      <c r="K5" s="59"/>
      <c r="L5" s="59"/>
      <c r="M5" s="59"/>
      <c r="N5" s="58" t="s">
        <v>8</v>
      </c>
      <c r="O5" s="59"/>
      <c r="P5" s="59"/>
      <c r="Q5" s="62"/>
    </row>
    <row r="6" spans="1:17" ht="18.75" customHeight="1">
      <c r="A6" s="57"/>
      <c r="B6" s="17" t="s">
        <v>9</v>
      </c>
      <c r="C6" s="18" t="s">
        <v>10</v>
      </c>
      <c r="D6" s="63" t="s">
        <v>11</v>
      </c>
      <c r="E6" s="64"/>
      <c r="F6" s="19" t="s">
        <v>9</v>
      </c>
      <c r="G6" s="20" t="s">
        <v>10</v>
      </c>
      <c r="H6" s="51" t="s">
        <v>11</v>
      </c>
      <c r="I6" s="64"/>
      <c r="J6" s="19" t="s">
        <v>9</v>
      </c>
      <c r="K6" s="20" t="s">
        <v>10</v>
      </c>
      <c r="L6" s="51" t="s">
        <v>11</v>
      </c>
      <c r="M6" s="65"/>
      <c r="N6" s="19" t="s">
        <v>9</v>
      </c>
      <c r="O6" s="20" t="s">
        <v>10</v>
      </c>
      <c r="P6" s="51" t="s">
        <v>11</v>
      </c>
      <c r="Q6" s="52"/>
    </row>
    <row r="7" spans="1:17" s="27" customFormat="1" ht="18.75" customHeight="1">
      <c r="A7" s="21" t="s">
        <v>12</v>
      </c>
      <c r="B7" s="22">
        <v>191339</v>
      </c>
      <c r="C7" s="23">
        <v>100</v>
      </c>
      <c r="D7" s="24" t="str">
        <f>IF(E7&lt;0,"△","")</f>
        <v>△</v>
      </c>
      <c r="E7" s="25">
        <v>-12.1</v>
      </c>
      <c r="F7" s="22">
        <v>7571369</v>
      </c>
      <c r="G7" s="23">
        <v>100</v>
      </c>
      <c r="H7" s="24" t="str">
        <f>IF(I7&lt;0,"△","")</f>
        <v/>
      </c>
      <c r="I7" s="25">
        <v>1</v>
      </c>
      <c r="J7" s="22">
        <v>302185204</v>
      </c>
      <c r="K7" s="23">
        <v>100</v>
      </c>
      <c r="L7" s="24" t="str">
        <f>IF(M7&lt;0,"△","")</f>
        <v>△</v>
      </c>
      <c r="M7" s="25">
        <v>-3.5</v>
      </c>
      <c r="N7" s="22">
        <v>97341636</v>
      </c>
      <c r="O7" s="23">
        <v>100</v>
      </c>
      <c r="P7" s="24" t="str">
        <f>IF(Q7&lt;0,"△","")</f>
        <v>△</v>
      </c>
      <c r="Q7" s="26">
        <v>-0.7</v>
      </c>
    </row>
    <row r="8" spans="1:17" s="27" customFormat="1" ht="18.75" customHeight="1">
      <c r="A8" s="21"/>
      <c r="B8" s="22"/>
      <c r="C8" s="23"/>
      <c r="D8" s="24"/>
      <c r="E8" s="25"/>
      <c r="F8" s="22"/>
      <c r="G8" s="23"/>
      <c r="H8" s="24"/>
      <c r="I8" s="25"/>
      <c r="J8" s="22"/>
      <c r="K8" s="23"/>
      <c r="L8" s="24"/>
      <c r="M8" s="25"/>
      <c r="N8" s="22"/>
      <c r="O8" s="23"/>
      <c r="P8" s="24"/>
      <c r="Q8" s="26"/>
    </row>
    <row r="9" spans="1:17" s="34" customFormat="1" ht="18.75" customHeight="1">
      <c r="A9" s="28" t="s">
        <v>13</v>
      </c>
      <c r="B9" s="29">
        <v>5189</v>
      </c>
      <c r="C9" s="30">
        <v>2.7</v>
      </c>
      <c r="D9" s="24" t="str">
        <f t="shared" ref="D9:D55" si="0">IF(E9&lt;0,"△","")</f>
        <v>△</v>
      </c>
      <c r="E9" s="31">
        <v>-10.5</v>
      </c>
      <c r="F9" s="29">
        <v>167770</v>
      </c>
      <c r="G9" s="30">
        <v>2.2000000000000002</v>
      </c>
      <c r="H9" s="32" t="str">
        <f t="shared" ref="H9:H55" si="1">IF(I9&lt;0,"△","")</f>
        <v>△</v>
      </c>
      <c r="I9" s="31">
        <v>-1.4</v>
      </c>
      <c r="J9" s="29">
        <v>6057594</v>
      </c>
      <c r="K9" s="30">
        <v>2</v>
      </c>
      <c r="L9" s="32" t="str">
        <f t="shared" ref="L9:L55" si="2">IF(M9&lt;0,"△","")</f>
        <v>△</v>
      </c>
      <c r="M9" s="31">
        <v>-7.3</v>
      </c>
      <c r="N9" s="29">
        <v>1659339</v>
      </c>
      <c r="O9" s="30">
        <v>1.7</v>
      </c>
      <c r="P9" s="32" t="str">
        <f t="shared" ref="P9:P55" si="3">IF(Q9&lt;0,"△","")</f>
        <v>△</v>
      </c>
      <c r="Q9" s="33">
        <v>-5.2</v>
      </c>
    </row>
    <row r="10" spans="1:17" s="34" customFormat="1" ht="18.75" customHeight="1">
      <c r="A10" s="28" t="s">
        <v>14</v>
      </c>
      <c r="B10" s="29">
        <v>1386</v>
      </c>
      <c r="C10" s="30">
        <v>0.7</v>
      </c>
      <c r="D10" s="24" t="str">
        <f t="shared" si="0"/>
        <v>△</v>
      </c>
      <c r="E10" s="31">
        <v>-10.4</v>
      </c>
      <c r="F10" s="29">
        <v>57283</v>
      </c>
      <c r="G10" s="30">
        <v>0.8</v>
      </c>
      <c r="H10" s="32" t="str">
        <f t="shared" si="1"/>
        <v/>
      </c>
      <c r="I10" s="31">
        <v>3.9</v>
      </c>
      <c r="J10" s="29">
        <v>1807044</v>
      </c>
      <c r="K10" s="30">
        <v>0.6</v>
      </c>
      <c r="L10" s="32" t="str">
        <f t="shared" si="2"/>
        <v/>
      </c>
      <c r="M10" s="31">
        <v>6.2</v>
      </c>
      <c r="N10" s="29">
        <v>652564</v>
      </c>
      <c r="O10" s="30">
        <v>0.7</v>
      </c>
      <c r="P10" s="32" t="str">
        <f t="shared" si="3"/>
        <v/>
      </c>
      <c r="Q10" s="33">
        <v>3</v>
      </c>
    </row>
    <row r="11" spans="1:17" s="34" customFormat="1" ht="18.75" customHeight="1">
      <c r="A11" s="28" t="s">
        <v>15</v>
      </c>
      <c r="B11" s="29">
        <v>2081</v>
      </c>
      <c r="C11" s="30">
        <v>1.1000000000000001</v>
      </c>
      <c r="D11" s="24" t="str">
        <f t="shared" si="0"/>
        <v>△</v>
      </c>
      <c r="E11" s="31">
        <v>-8.8000000000000007</v>
      </c>
      <c r="F11" s="29">
        <v>85282</v>
      </c>
      <c r="G11" s="30">
        <v>1.1000000000000001</v>
      </c>
      <c r="H11" s="32" t="str">
        <f t="shared" si="1"/>
        <v/>
      </c>
      <c r="I11" s="31">
        <v>0.9</v>
      </c>
      <c r="J11" s="29">
        <v>2371678</v>
      </c>
      <c r="K11" s="30">
        <v>0.8</v>
      </c>
      <c r="L11" s="32" t="str">
        <f t="shared" si="2"/>
        <v/>
      </c>
      <c r="M11" s="31">
        <v>0.2</v>
      </c>
      <c r="N11" s="29">
        <v>671065</v>
      </c>
      <c r="O11" s="30">
        <v>0.7</v>
      </c>
      <c r="P11" s="32" t="str">
        <f t="shared" si="3"/>
        <v/>
      </c>
      <c r="Q11" s="33">
        <v>2.5</v>
      </c>
    </row>
    <row r="12" spans="1:17" s="34" customFormat="1" ht="18.75" customHeight="1">
      <c r="A12" s="28" t="s">
        <v>16</v>
      </c>
      <c r="B12" s="29">
        <v>2618</v>
      </c>
      <c r="C12" s="30">
        <v>1.4</v>
      </c>
      <c r="D12" s="24" t="str">
        <f t="shared" si="0"/>
        <v>△</v>
      </c>
      <c r="E12" s="31">
        <v>-10.6</v>
      </c>
      <c r="F12" s="29">
        <v>114587</v>
      </c>
      <c r="G12" s="30">
        <v>1.5</v>
      </c>
      <c r="H12" s="32" t="str">
        <f t="shared" si="1"/>
        <v/>
      </c>
      <c r="I12" s="31">
        <v>2.9</v>
      </c>
      <c r="J12" s="29">
        <v>4112832</v>
      </c>
      <c r="K12" s="30">
        <v>1.4</v>
      </c>
      <c r="L12" s="32" t="str">
        <f t="shared" si="2"/>
        <v/>
      </c>
      <c r="M12" s="31">
        <v>2.4</v>
      </c>
      <c r="N12" s="29">
        <v>1274536</v>
      </c>
      <c r="O12" s="30">
        <v>1.3</v>
      </c>
      <c r="P12" s="32" t="str">
        <f t="shared" si="3"/>
        <v/>
      </c>
      <c r="Q12" s="33">
        <v>4.0999999999999996</v>
      </c>
    </row>
    <row r="13" spans="1:17" s="34" customFormat="1" ht="18.75" customHeight="1">
      <c r="A13" s="28" t="s">
        <v>17</v>
      </c>
      <c r="B13" s="29">
        <v>1800</v>
      </c>
      <c r="C13" s="30">
        <v>0.9</v>
      </c>
      <c r="D13" s="24" t="str">
        <f t="shared" si="0"/>
        <v>△</v>
      </c>
      <c r="E13" s="31">
        <v>-3.7</v>
      </c>
      <c r="F13" s="29">
        <v>61695</v>
      </c>
      <c r="G13" s="30">
        <v>0.8</v>
      </c>
      <c r="H13" s="32" t="str">
        <f t="shared" si="1"/>
        <v/>
      </c>
      <c r="I13" s="31">
        <v>3.6</v>
      </c>
      <c r="J13" s="29">
        <v>1235285</v>
      </c>
      <c r="K13" s="30">
        <v>0.4</v>
      </c>
      <c r="L13" s="32" t="str">
        <f t="shared" si="2"/>
        <v/>
      </c>
      <c r="M13" s="35">
        <v>0.9</v>
      </c>
      <c r="N13" s="29">
        <v>476111</v>
      </c>
      <c r="O13" s="30">
        <v>0.5</v>
      </c>
      <c r="P13" s="32" t="str">
        <f t="shared" si="3"/>
        <v>△</v>
      </c>
      <c r="Q13" s="36">
        <v>-0.9</v>
      </c>
    </row>
    <row r="14" spans="1:17" s="34" customFormat="1" ht="18.75" customHeight="1">
      <c r="A14" s="28" t="s">
        <v>18</v>
      </c>
      <c r="B14" s="29">
        <v>2496</v>
      </c>
      <c r="C14" s="30">
        <v>1.3</v>
      </c>
      <c r="D14" s="24" t="str">
        <f t="shared" si="0"/>
        <v>△</v>
      </c>
      <c r="E14" s="31">
        <v>-6.2</v>
      </c>
      <c r="F14" s="29">
        <v>98974</v>
      </c>
      <c r="G14" s="30">
        <v>1.3</v>
      </c>
      <c r="H14" s="32" t="str">
        <f t="shared" si="1"/>
        <v/>
      </c>
      <c r="I14" s="31">
        <v>2.6</v>
      </c>
      <c r="J14" s="29">
        <v>2663410</v>
      </c>
      <c r="K14" s="30">
        <v>0.9</v>
      </c>
      <c r="L14" s="32" t="str">
        <f t="shared" si="2"/>
        <v/>
      </c>
      <c r="M14" s="35">
        <v>4.4000000000000004</v>
      </c>
      <c r="N14" s="29">
        <v>929781</v>
      </c>
      <c r="O14" s="30">
        <v>1</v>
      </c>
      <c r="P14" s="32" t="str">
        <f t="shared" si="3"/>
        <v/>
      </c>
      <c r="Q14" s="36">
        <v>10.3</v>
      </c>
    </row>
    <row r="15" spans="1:17" s="34" customFormat="1" ht="18.75" customHeight="1">
      <c r="A15" s="28" t="s">
        <v>19</v>
      </c>
      <c r="B15" s="29">
        <v>3620</v>
      </c>
      <c r="C15" s="30">
        <v>1.9</v>
      </c>
      <c r="D15" s="24" t="str">
        <f t="shared" si="0"/>
        <v>△</v>
      </c>
      <c r="E15" s="31">
        <v>-8.8000000000000007</v>
      </c>
      <c r="F15" s="29">
        <v>154979</v>
      </c>
      <c r="G15" s="30">
        <v>2</v>
      </c>
      <c r="H15" s="32" t="str">
        <f t="shared" si="1"/>
        <v/>
      </c>
      <c r="I15" s="31">
        <v>3.2</v>
      </c>
      <c r="J15" s="29">
        <v>4977861</v>
      </c>
      <c r="K15" s="30">
        <v>1.6</v>
      </c>
      <c r="L15" s="32" t="str">
        <f t="shared" si="2"/>
        <v/>
      </c>
      <c r="M15" s="35">
        <v>1.3</v>
      </c>
      <c r="N15" s="29">
        <v>1639758</v>
      </c>
      <c r="O15" s="30">
        <v>1.7</v>
      </c>
      <c r="P15" s="32" t="str">
        <f t="shared" si="3"/>
        <v/>
      </c>
      <c r="Q15" s="36">
        <v>1.3</v>
      </c>
    </row>
    <row r="16" spans="1:17" s="34" customFormat="1" ht="18.75" customHeight="1">
      <c r="A16" s="28" t="s">
        <v>20</v>
      </c>
      <c r="B16" s="29">
        <v>5154</v>
      </c>
      <c r="C16" s="30">
        <v>2.7</v>
      </c>
      <c r="D16" s="24" t="str">
        <f t="shared" si="0"/>
        <v>△</v>
      </c>
      <c r="E16" s="31">
        <v>-11.7</v>
      </c>
      <c r="F16" s="29">
        <v>262878</v>
      </c>
      <c r="G16" s="30">
        <v>3.5</v>
      </c>
      <c r="H16" s="32" t="str">
        <f t="shared" si="1"/>
        <v/>
      </c>
      <c r="I16" s="31">
        <v>0.4</v>
      </c>
      <c r="J16" s="29">
        <v>11208758</v>
      </c>
      <c r="K16" s="30">
        <v>3.7</v>
      </c>
      <c r="L16" s="32" t="str">
        <f t="shared" si="2"/>
        <v>△</v>
      </c>
      <c r="M16" s="35">
        <v>-6.9</v>
      </c>
      <c r="N16" s="29">
        <v>3655662</v>
      </c>
      <c r="O16" s="30">
        <v>3.8</v>
      </c>
      <c r="P16" s="32" t="str">
        <f t="shared" si="3"/>
        <v>△</v>
      </c>
      <c r="Q16" s="36">
        <v>-0.7</v>
      </c>
    </row>
    <row r="17" spans="1:17" s="34" customFormat="1" ht="18.75" customHeight="1">
      <c r="A17" s="28" t="s">
        <v>21</v>
      </c>
      <c r="B17" s="29">
        <v>4218</v>
      </c>
      <c r="C17" s="30">
        <v>2.2000000000000002</v>
      </c>
      <c r="D17" s="24" t="str">
        <f t="shared" si="0"/>
        <v>△</v>
      </c>
      <c r="E17" s="31">
        <v>-10.5</v>
      </c>
      <c r="F17" s="29">
        <v>201552</v>
      </c>
      <c r="G17" s="30">
        <v>2.7</v>
      </c>
      <c r="H17" s="32" t="str">
        <f t="shared" si="1"/>
        <v/>
      </c>
      <c r="I17" s="31">
        <v>2.2000000000000002</v>
      </c>
      <c r="J17" s="29">
        <v>8946775</v>
      </c>
      <c r="K17" s="30">
        <v>3</v>
      </c>
      <c r="L17" s="32" t="str">
        <f t="shared" si="2"/>
        <v/>
      </c>
      <c r="M17" s="35">
        <v>1.6</v>
      </c>
      <c r="N17" s="29">
        <v>2953019</v>
      </c>
      <c r="O17" s="30">
        <v>3</v>
      </c>
      <c r="P17" s="32" t="str">
        <f t="shared" si="3"/>
        <v/>
      </c>
      <c r="Q17" s="36">
        <v>0.2</v>
      </c>
    </row>
    <row r="18" spans="1:17" s="34" customFormat="1" ht="18.75" customHeight="1">
      <c r="A18" s="28" t="s">
        <v>22</v>
      </c>
      <c r="B18" s="29">
        <v>4794</v>
      </c>
      <c r="C18" s="30">
        <v>2.5</v>
      </c>
      <c r="D18" s="24" t="str">
        <f t="shared" si="0"/>
        <v>△</v>
      </c>
      <c r="E18" s="31">
        <v>-14.5</v>
      </c>
      <c r="F18" s="29">
        <v>205086</v>
      </c>
      <c r="G18" s="30">
        <v>2.7</v>
      </c>
      <c r="H18" s="32" t="str">
        <f t="shared" si="1"/>
        <v/>
      </c>
      <c r="I18" s="31">
        <v>0.1</v>
      </c>
      <c r="J18" s="29">
        <v>8699262</v>
      </c>
      <c r="K18" s="30">
        <v>2.9</v>
      </c>
      <c r="L18" s="32" t="str">
        <f t="shared" si="2"/>
        <v>△</v>
      </c>
      <c r="M18" s="35">
        <v>-3.9</v>
      </c>
      <c r="N18" s="29">
        <v>3004788</v>
      </c>
      <c r="O18" s="30">
        <v>3.1</v>
      </c>
      <c r="P18" s="32" t="str">
        <f t="shared" si="3"/>
        <v>△</v>
      </c>
      <c r="Q18" s="36">
        <v>-10.4</v>
      </c>
    </row>
    <row r="19" spans="1:17" s="34" customFormat="1" ht="18.75" customHeight="1">
      <c r="A19" s="28" t="s">
        <v>23</v>
      </c>
      <c r="B19" s="29">
        <v>10975</v>
      </c>
      <c r="C19" s="30">
        <v>5.7</v>
      </c>
      <c r="D19" s="24" t="str">
        <f t="shared" si="0"/>
        <v>△</v>
      </c>
      <c r="E19" s="31">
        <v>-13.4</v>
      </c>
      <c r="F19" s="29">
        <v>384055</v>
      </c>
      <c r="G19" s="30">
        <v>5.0999999999999996</v>
      </c>
      <c r="H19" s="32" t="str">
        <f t="shared" si="1"/>
        <v>△</v>
      </c>
      <c r="I19" s="31">
        <v>-0.1</v>
      </c>
      <c r="J19" s="29">
        <v>12682801</v>
      </c>
      <c r="K19" s="30">
        <v>4.2</v>
      </c>
      <c r="L19" s="32" t="str">
        <f t="shared" si="2"/>
        <v>△</v>
      </c>
      <c r="M19" s="35">
        <v>-0.6</v>
      </c>
      <c r="N19" s="29">
        <v>4416028</v>
      </c>
      <c r="O19" s="30">
        <v>4.5</v>
      </c>
      <c r="P19" s="32" t="str">
        <f t="shared" si="3"/>
        <v>△</v>
      </c>
      <c r="Q19" s="36">
        <v>-2.2000000000000002</v>
      </c>
    </row>
    <row r="20" spans="1:17" s="34" customFormat="1" ht="18.75" customHeight="1">
      <c r="A20" s="28" t="s">
        <v>24</v>
      </c>
      <c r="B20" s="29">
        <v>4815</v>
      </c>
      <c r="C20" s="30">
        <v>2.5</v>
      </c>
      <c r="D20" s="24" t="str">
        <f t="shared" si="0"/>
        <v>△</v>
      </c>
      <c r="E20" s="31">
        <v>-13.3</v>
      </c>
      <c r="F20" s="29">
        <v>202833</v>
      </c>
      <c r="G20" s="30">
        <v>2.7</v>
      </c>
      <c r="H20" s="32" t="str">
        <f t="shared" si="1"/>
        <v>△</v>
      </c>
      <c r="I20" s="31">
        <v>-1.4</v>
      </c>
      <c r="J20" s="29">
        <v>11401976</v>
      </c>
      <c r="K20" s="30">
        <v>3.8</v>
      </c>
      <c r="L20" s="32" t="str">
        <f t="shared" si="2"/>
        <v>△</v>
      </c>
      <c r="M20" s="35">
        <v>-10</v>
      </c>
      <c r="N20" s="29">
        <v>2894200</v>
      </c>
      <c r="O20" s="30">
        <v>3</v>
      </c>
      <c r="P20" s="32" t="str">
        <f t="shared" si="3"/>
        <v/>
      </c>
      <c r="Q20" s="36">
        <v>10.9</v>
      </c>
    </row>
    <row r="21" spans="1:17" s="34" customFormat="1" ht="18.75" customHeight="1">
      <c r="A21" s="28" t="s">
        <v>25</v>
      </c>
      <c r="B21" s="29">
        <v>10789</v>
      </c>
      <c r="C21" s="30">
        <v>5.6</v>
      </c>
      <c r="D21" s="24" t="str">
        <f t="shared" si="0"/>
        <v>△</v>
      </c>
      <c r="E21" s="31">
        <v>-19.8</v>
      </c>
      <c r="F21" s="29">
        <v>252315</v>
      </c>
      <c r="G21" s="30">
        <v>3.3</v>
      </c>
      <c r="H21" s="32" t="str">
        <f t="shared" si="1"/>
        <v>△</v>
      </c>
      <c r="I21" s="31">
        <v>-6.3</v>
      </c>
      <c r="J21" s="29">
        <v>7784885</v>
      </c>
      <c r="K21" s="30">
        <v>2.6</v>
      </c>
      <c r="L21" s="32" t="str">
        <f t="shared" si="2"/>
        <v>△</v>
      </c>
      <c r="M21" s="35">
        <v>-7</v>
      </c>
      <c r="N21" s="29">
        <v>3305093</v>
      </c>
      <c r="O21" s="30">
        <v>3.4</v>
      </c>
      <c r="P21" s="32" t="str">
        <f t="shared" si="3"/>
        <v/>
      </c>
      <c r="Q21" s="36">
        <v>0.4</v>
      </c>
    </row>
    <row r="22" spans="1:17" s="34" customFormat="1" ht="18.75" customHeight="1">
      <c r="A22" s="28" t="s">
        <v>26</v>
      </c>
      <c r="B22" s="29">
        <v>7697</v>
      </c>
      <c r="C22" s="30">
        <v>4</v>
      </c>
      <c r="D22" s="24" t="str">
        <f t="shared" si="0"/>
        <v>△</v>
      </c>
      <c r="E22" s="31">
        <v>-8.8000000000000007</v>
      </c>
      <c r="F22" s="29">
        <v>350673</v>
      </c>
      <c r="G22" s="30">
        <v>4.5999999999999996</v>
      </c>
      <c r="H22" s="32" t="str">
        <f t="shared" si="1"/>
        <v/>
      </c>
      <c r="I22" s="31">
        <v>0</v>
      </c>
      <c r="J22" s="29">
        <v>16288163</v>
      </c>
      <c r="K22" s="30">
        <v>5.4</v>
      </c>
      <c r="L22" s="32" t="str">
        <f t="shared" si="2"/>
        <v>△</v>
      </c>
      <c r="M22" s="35">
        <v>-6.8</v>
      </c>
      <c r="N22" s="29">
        <v>4897348</v>
      </c>
      <c r="O22" s="30">
        <v>5</v>
      </c>
      <c r="P22" s="32" t="str">
        <f t="shared" si="3"/>
        <v>△</v>
      </c>
      <c r="Q22" s="36">
        <v>-1.8</v>
      </c>
    </row>
    <row r="23" spans="1:17" s="34" customFormat="1" ht="18.75" customHeight="1">
      <c r="A23" s="28" t="s">
        <v>27</v>
      </c>
      <c r="B23" s="29">
        <v>5339</v>
      </c>
      <c r="C23" s="30">
        <v>2.8</v>
      </c>
      <c r="D23" s="24" t="str">
        <f t="shared" si="0"/>
        <v>△</v>
      </c>
      <c r="E23" s="31">
        <v>-8</v>
      </c>
      <c r="F23" s="29">
        <v>184942</v>
      </c>
      <c r="G23" s="30">
        <v>2.4</v>
      </c>
      <c r="H23" s="32" t="str">
        <f t="shared" si="1"/>
        <v/>
      </c>
      <c r="I23" s="31">
        <v>2.2000000000000002</v>
      </c>
      <c r="J23" s="29">
        <v>4693451</v>
      </c>
      <c r="K23" s="30">
        <v>1.6</v>
      </c>
      <c r="L23" s="32" t="str">
        <f t="shared" si="2"/>
        <v>△</v>
      </c>
      <c r="M23" s="35">
        <v>-1.8</v>
      </c>
      <c r="N23" s="29">
        <v>1798864</v>
      </c>
      <c r="O23" s="30">
        <v>1.8</v>
      </c>
      <c r="P23" s="32" t="str">
        <f t="shared" si="3"/>
        <v/>
      </c>
      <c r="Q23" s="36">
        <v>0.9</v>
      </c>
    </row>
    <row r="24" spans="1:17" s="34" customFormat="1" ht="18.75" customHeight="1">
      <c r="A24" s="28" t="s">
        <v>28</v>
      </c>
      <c r="B24" s="29">
        <v>2717</v>
      </c>
      <c r="C24" s="30">
        <v>1.4</v>
      </c>
      <c r="D24" s="24" t="str">
        <f t="shared" si="0"/>
        <v>△</v>
      </c>
      <c r="E24" s="31">
        <v>-9.5</v>
      </c>
      <c r="F24" s="29">
        <v>124328</v>
      </c>
      <c r="G24" s="30">
        <v>1.6</v>
      </c>
      <c r="H24" s="32" t="str">
        <f t="shared" si="1"/>
        <v/>
      </c>
      <c r="I24" s="31">
        <v>2.7</v>
      </c>
      <c r="J24" s="29">
        <v>3677049</v>
      </c>
      <c r="K24" s="30">
        <v>1.2</v>
      </c>
      <c r="L24" s="32" t="str">
        <f t="shared" si="2"/>
        <v>△</v>
      </c>
      <c r="M24" s="35">
        <v>-3.5</v>
      </c>
      <c r="N24" s="29">
        <v>1293904</v>
      </c>
      <c r="O24" s="30">
        <v>1.3</v>
      </c>
      <c r="P24" s="32" t="str">
        <f t="shared" si="3"/>
        <v>△</v>
      </c>
      <c r="Q24" s="36">
        <v>-5.2</v>
      </c>
    </row>
    <row r="25" spans="1:17" s="34" customFormat="1" ht="18.75" customHeight="1">
      <c r="A25" s="28" t="s">
        <v>29</v>
      </c>
      <c r="B25" s="29">
        <v>2861</v>
      </c>
      <c r="C25" s="30">
        <v>1.5</v>
      </c>
      <c r="D25" s="24" t="str">
        <f t="shared" si="0"/>
        <v>△</v>
      </c>
      <c r="E25" s="31">
        <v>-12.5</v>
      </c>
      <c r="F25" s="29">
        <v>101950</v>
      </c>
      <c r="G25" s="30">
        <v>1.3</v>
      </c>
      <c r="H25" s="32" t="str">
        <f t="shared" si="1"/>
        <v/>
      </c>
      <c r="I25" s="31">
        <v>6.8</v>
      </c>
      <c r="J25" s="29">
        <v>2834897</v>
      </c>
      <c r="K25" s="30">
        <v>0.9</v>
      </c>
      <c r="L25" s="32" t="str">
        <f t="shared" si="2"/>
        <v/>
      </c>
      <c r="M25" s="35">
        <v>1</v>
      </c>
      <c r="N25" s="29">
        <v>1030596</v>
      </c>
      <c r="O25" s="30">
        <v>1.1000000000000001</v>
      </c>
      <c r="P25" s="32" t="str">
        <f t="shared" si="3"/>
        <v>△</v>
      </c>
      <c r="Q25" s="36">
        <v>-1.5</v>
      </c>
    </row>
    <row r="26" spans="1:17" s="34" customFormat="1" ht="18.75" customHeight="1">
      <c r="A26" s="28" t="s">
        <v>30</v>
      </c>
      <c r="B26" s="29">
        <v>2161</v>
      </c>
      <c r="C26" s="30">
        <v>1.1000000000000001</v>
      </c>
      <c r="D26" s="24" t="str">
        <f t="shared" si="0"/>
        <v>△</v>
      </c>
      <c r="E26" s="31">
        <v>-15.9</v>
      </c>
      <c r="F26" s="29">
        <v>72942</v>
      </c>
      <c r="G26" s="30">
        <v>1</v>
      </c>
      <c r="H26" s="32" t="str">
        <f t="shared" si="1"/>
        <v/>
      </c>
      <c r="I26" s="31">
        <v>0.7</v>
      </c>
      <c r="J26" s="29">
        <v>2043665</v>
      </c>
      <c r="K26" s="30">
        <v>0.7</v>
      </c>
      <c r="L26" s="32" t="str">
        <f t="shared" si="2"/>
        <v/>
      </c>
      <c r="M26" s="35">
        <v>0.2</v>
      </c>
      <c r="N26" s="29">
        <v>734803</v>
      </c>
      <c r="O26" s="30">
        <v>0.8</v>
      </c>
      <c r="P26" s="32" t="str">
        <f t="shared" si="3"/>
        <v>△</v>
      </c>
      <c r="Q26" s="36">
        <v>-9.3000000000000007</v>
      </c>
    </row>
    <row r="27" spans="1:17" s="34" customFormat="1" ht="18.75" customHeight="1">
      <c r="A27" s="28" t="s">
        <v>31</v>
      </c>
      <c r="B27" s="29">
        <v>1764</v>
      </c>
      <c r="C27" s="30">
        <v>0.9</v>
      </c>
      <c r="D27" s="24" t="str">
        <f t="shared" si="0"/>
        <v>△</v>
      </c>
      <c r="E27" s="31">
        <v>-16.2</v>
      </c>
      <c r="F27" s="29">
        <v>71191</v>
      </c>
      <c r="G27" s="30">
        <v>0.9</v>
      </c>
      <c r="H27" s="32" t="str">
        <f t="shared" si="1"/>
        <v/>
      </c>
      <c r="I27" s="31">
        <v>1.4</v>
      </c>
      <c r="J27" s="29">
        <v>2250682</v>
      </c>
      <c r="K27" s="30">
        <v>0.7</v>
      </c>
      <c r="L27" s="32" t="str">
        <f t="shared" si="2"/>
        <v>△</v>
      </c>
      <c r="M27" s="35">
        <v>-7.9</v>
      </c>
      <c r="N27" s="29">
        <v>867775</v>
      </c>
      <c r="O27" s="30">
        <v>0.9</v>
      </c>
      <c r="P27" s="32" t="str">
        <f t="shared" si="3"/>
        <v>△</v>
      </c>
      <c r="Q27" s="36">
        <v>-7.4</v>
      </c>
    </row>
    <row r="28" spans="1:17" s="34" customFormat="1" ht="18.75" customHeight="1">
      <c r="A28" s="28" t="s">
        <v>32</v>
      </c>
      <c r="B28" s="29">
        <v>4994</v>
      </c>
      <c r="C28" s="30">
        <v>2.6</v>
      </c>
      <c r="D28" s="24" t="str">
        <f t="shared" si="0"/>
        <v>△</v>
      </c>
      <c r="E28" s="31">
        <v>-10.199999999999999</v>
      </c>
      <c r="F28" s="29">
        <v>198887</v>
      </c>
      <c r="G28" s="30">
        <v>2.6</v>
      </c>
      <c r="H28" s="32" t="str">
        <f t="shared" si="1"/>
        <v/>
      </c>
      <c r="I28" s="31">
        <v>5.4</v>
      </c>
      <c r="J28" s="29">
        <v>5831935</v>
      </c>
      <c r="K28" s="30">
        <v>1.9</v>
      </c>
      <c r="L28" s="32" t="str">
        <f t="shared" si="2"/>
        <v>△</v>
      </c>
      <c r="M28" s="35">
        <v>-0.8</v>
      </c>
      <c r="N28" s="29">
        <v>2051401</v>
      </c>
      <c r="O28" s="30">
        <v>2.1</v>
      </c>
      <c r="P28" s="32" t="str">
        <f t="shared" si="3"/>
        <v>△</v>
      </c>
      <c r="Q28" s="36">
        <v>-2.7</v>
      </c>
    </row>
    <row r="29" spans="1:17" s="34" customFormat="1" ht="18.75" customHeight="1">
      <c r="A29" s="28" t="s">
        <v>33</v>
      </c>
      <c r="B29" s="29">
        <v>5721</v>
      </c>
      <c r="C29" s="30">
        <v>3</v>
      </c>
      <c r="D29" s="24" t="str">
        <f t="shared" si="0"/>
        <v>△</v>
      </c>
      <c r="E29" s="31">
        <v>-10.9</v>
      </c>
      <c r="F29" s="29">
        <v>198775</v>
      </c>
      <c r="G29" s="30">
        <v>2.6</v>
      </c>
      <c r="H29" s="32" t="str">
        <f t="shared" si="1"/>
        <v/>
      </c>
      <c r="I29" s="31">
        <v>1.8</v>
      </c>
      <c r="J29" s="29">
        <v>5385390</v>
      </c>
      <c r="K29" s="30">
        <v>1.8</v>
      </c>
      <c r="L29" s="32" t="str">
        <f t="shared" si="2"/>
        <v/>
      </c>
      <c r="M29" s="35">
        <v>0.2</v>
      </c>
      <c r="N29" s="29">
        <v>1958177</v>
      </c>
      <c r="O29" s="30">
        <v>2</v>
      </c>
      <c r="P29" s="32" t="str">
        <f t="shared" si="3"/>
        <v/>
      </c>
      <c r="Q29" s="36">
        <v>2.4</v>
      </c>
    </row>
    <row r="30" spans="1:17" s="34" customFormat="1" ht="18.75" customHeight="1">
      <c r="A30" s="28" t="s">
        <v>34</v>
      </c>
      <c r="B30" s="29">
        <v>9299</v>
      </c>
      <c r="C30" s="30">
        <v>4.9000000000000004</v>
      </c>
      <c r="D30" s="24" t="str">
        <f t="shared" si="0"/>
        <v>△</v>
      </c>
      <c r="E30" s="31">
        <v>-11.4</v>
      </c>
      <c r="F30" s="29">
        <v>398450</v>
      </c>
      <c r="G30" s="30">
        <v>5.3</v>
      </c>
      <c r="H30" s="32" t="str">
        <f t="shared" si="1"/>
        <v/>
      </c>
      <c r="I30" s="31">
        <v>0.5</v>
      </c>
      <c r="J30" s="29">
        <v>16132178</v>
      </c>
      <c r="K30" s="30">
        <v>5.3</v>
      </c>
      <c r="L30" s="32" t="str">
        <f t="shared" si="2"/>
        <v>△</v>
      </c>
      <c r="M30" s="35">
        <v>-1.5</v>
      </c>
      <c r="N30" s="29">
        <v>5682219</v>
      </c>
      <c r="O30" s="30">
        <v>5.8</v>
      </c>
      <c r="P30" s="32" t="str">
        <f t="shared" si="3"/>
        <v>△</v>
      </c>
      <c r="Q30" s="36">
        <v>-1.8</v>
      </c>
    </row>
    <row r="31" spans="1:17" s="34" customFormat="1" ht="18.75" customHeight="1">
      <c r="A31" s="28" t="s">
        <v>35</v>
      </c>
      <c r="B31" s="29">
        <v>15870</v>
      </c>
      <c r="C31" s="30">
        <v>8.3000000000000007</v>
      </c>
      <c r="D31" s="24" t="str">
        <f t="shared" si="0"/>
        <v>△</v>
      </c>
      <c r="E31" s="31">
        <v>-9.9</v>
      </c>
      <c r="F31" s="29">
        <v>828077</v>
      </c>
      <c r="G31" s="30">
        <v>10.9</v>
      </c>
      <c r="H31" s="32" t="str">
        <f t="shared" si="1"/>
        <v/>
      </c>
      <c r="I31" s="31">
        <v>0.4</v>
      </c>
      <c r="J31" s="29">
        <v>44909000</v>
      </c>
      <c r="K31" s="30">
        <v>14.9</v>
      </c>
      <c r="L31" s="32" t="str">
        <f t="shared" si="2"/>
        <v>△</v>
      </c>
      <c r="M31" s="35">
        <v>-2.5</v>
      </c>
      <c r="N31" s="29">
        <v>12975269</v>
      </c>
      <c r="O31" s="30">
        <v>13.3</v>
      </c>
      <c r="P31" s="32" t="str">
        <f t="shared" si="3"/>
        <v>△</v>
      </c>
      <c r="Q31" s="36">
        <v>-6.6</v>
      </c>
    </row>
    <row r="32" spans="1:17" s="34" customFormat="1" ht="18.75" customHeight="1">
      <c r="A32" s="28" t="s">
        <v>36</v>
      </c>
      <c r="B32" s="29">
        <v>3498</v>
      </c>
      <c r="C32" s="30">
        <v>1.8</v>
      </c>
      <c r="D32" s="24" t="str">
        <f t="shared" si="0"/>
        <v>△</v>
      </c>
      <c r="E32" s="31">
        <v>-14.1</v>
      </c>
      <c r="F32" s="29">
        <v>197322</v>
      </c>
      <c r="G32" s="30">
        <v>2.6</v>
      </c>
      <c r="H32" s="32" t="str">
        <f t="shared" si="1"/>
        <v/>
      </c>
      <c r="I32" s="31">
        <v>2.7</v>
      </c>
      <c r="J32" s="29">
        <v>9895478</v>
      </c>
      <c r="K32" s="30">
        <v>3.3</v>
      </c>
      <c r="L32" s="32" t="str">
        <f t="shared" si="2"/>
        <v>△</v>
      </c>
      <c r="M32" s="35">
        <v>-9.1999999999999993</v>
      </c>
      <c r="N32" s="29">
        <v>3083823</v>
      </c>
      <c r="O32" s="30">
        <v>3.2</v>
      </c>
      <c r="P32" s="32" t="str">
        <f t="shared" si="3"/>
        <v/>
      </c>
      <c r="Q32" s="36">
        <v>4.9000000000000004</v>
      </c>
    </row>
    <row r="33" spans="1:17" s="34" customFormat="1" ht="18.75" customHeight="1">
      <c r="A33" s="28" t="s">
        <v>37</v>
      </c>
      <c r="B33" s="29">
        <v>2655</v>
      </c>
      <c r="C33" s="30">
        <v>1.4</v>
      </c>
      <c r="D33" s="24" t="str">
        <f t="shared" si="0"/>
        <v>△</v>
      </c>
      <c r="E33" s="31">
        <v>-14.7</v>
      </c>
      <c r="F33" s="29">
        <v>155197</v>
      </c>
      <c r="G33" s="30">
        <v>2</v>
      </c>
      <c r="H33" s="32" t="str">
        <f t="shared" si="1"/>
        <v>△</v>
      </c>
      <c r="I33" s="31">
        <v>-3.4</v>
      </c>
      <c r="J33" s="29">
        <v>7297255</v>
      </c>
      <c r="K33" s="30">
        <v>2.4</v>
      </c>
      <c r="L33" s="32" t="str">
        <f t="shared" si="2"/>
        <v>△</v>
      </c>
      <c r="M33" s="35">
        <v>-1</v>
      </c>
      <c r="N33" s="29">
        <v>2701699</v>
      </c>
      <c r="O33" s="30">
        <v>2.8</v>
      </c>
      <c r="P33" s="32" t="str">
        <f t="shared" si="3"/>
        <v/>
      </c>
      <c r="Q33" s="36">
        <v>12.1</v>
      </c>
    </row>
    <row r="34" spans="1:17" s="34" customFormat="1" ht="18.75" customHeight="1">
      <c r="A34" s="28" t="s">
        <v>38</v>
      </c>
      <c r="B34" s="29">
        <v>4398</v>
      </c>
      <c r="C34" s="30">
        <v>2.2999999999999998</v>
      </c>
      <c r="D34" s="24" t="str">
        <f t="shared" si="0"/>
        <v>△</v>
      </c>
      <c r="E34" s="31">
        <v>-10.4</v>
      </c>
      <c r="F34" s="29">
        <v>143999</v>
      </c>
      <c r="G34" s="30">
        <v>1.9</v>
      </c>
      <c r="H34" s="32" t="str">
        <f t="shared" si="1"/>
        <v/>
      </c>
      <c r="I34" s="31">
        <v>3.9</v>
      </c>
      <c r="J34" s="29">
        <v>5448552</v>
      </c>
      <c r="K34" s="30">
        <v>1.8</v>
      </c>
      <c r="L34" s="32" t="str">
        <f t="shared" si="2"/>
        <v/>
      </c>
      <c r="M34" s="35">
        <v>2.4</v>
      </c>
      <c r="N34" s="29">
        <v>2016653</v>
      </c>
      <c r="O34" s="30">
        <v>2.1</v>
      </c>
      <c r="P34" s="32" t="str">
        <f t="shared" si="3"/>
        <v>△</v>
      </c>
      <c r="Q34" s="36">
        <v>-1.9</v>
      </c>
    </row>
    <row r="35" spans="1:17" s="34" customFormat="1" ht="18.75" customHeight="1">
      <c r="A35" s="28" t="s">
        <v>39</v>
      </c>
      <c r="B35" s="29">
        <v>15990</v>
      </c>
      <c r="C35" s="30">
        <v>8.4</v>
      </c>
      <c r="D35" s="24" t="str">
        <f t="shared" si="0"/>
        <v>△</v>
      </c>
      <c r="E35" s="31">
        <v>-14.8</v>
      </c>
      <c r="F35" s="29">
        <v>436048</v>
      </c>
      <c r="G35" s="30">
        <v>5.8</v>
      </c>
      <c r="H35" s="32" t="str">
        <f t="shared" si="1"/>
        <v>△</v>
      </c>
      <c r="I35" s="31">
        <v>-1.2</v>
      </c>
      <c r="J35" s="29">
        <v>15819650</v>
      </c>
      <c r="K35" s="30">
        <v>5.2</v>
      </c>
      <c r="L35" s="32" t="str">
        <f t="shared" si="2"/>
        <v>△</v>
      </c>
      <c r="M35" s="35">
        <v>-5.2</v>
      </c>
      <c r="N35" s="29">
        <v>5230068</v>
      </c>
      <c r="O35" s="30">
        <v>5.4</v>
      </c>
      <c r="P35" s="32" t="str">
        <f t="shared" si="3"/>
        <v/>
      </c>
      <c r="Q35" s="36">
        <v>0.4</v>
      </c>
    </row>
    <row r="36" spans="1:17" s="34" customFormat="1" ht="18.75" customHeight="1">
      <c r="A36" s="28" t="s">
        <v>40</v>
      </c>
      <c r="B36" s="29">
        <v>7996</v>
      </c>
      <c r="C36" s="30">
        <v>4.2</v>
      </c>
      <c r="D36" s="24" t="str">
        <f t="shared" si="0"/>
        <v>△</v>
      </c>
      <c r="E36" s="31">
        <v>-11.5</v>
      </c>
      <c r="F36" s="29">
        <v>356782</v>
      </c>
      <c r="G36" s="30">
        <v>4.7</v>
      </c>
      <c r="H36" s="32" t="str">
        <f t="shared" si="1"/>
        <v/>
      </c>
      <c r="I36" s="31">
        <v>2.5</v>
      </c>
      <c r="J36" s="29">
        <v>15105350</v>
      </c>
      <c r="K36" s="30">
        <v>5</v>
      </c>
      <c r="L36" s="32" t="str">
        <f t="shared" si="2"/>
        <v>△</v>
      </c>
      <c r="M36" s="35">
        <v>-2.2000000000000002</v>
      </c>
      <c r="N36" s="29">
        <v>4882005</v>
      </c>
      <c r="O36" s="30">
        <v>5</v>
      </c>
      <c r="P36" s="32" t="str">
        <f t="shared" si="3"/>
        <v/>
      </c>
      <c r="Q36" s="36">
        <v>0.2</v>
      </c>
    </row>
    <row r="37" spans="1:17" s="34" customFormat="1" ht="18.75" customHeight="1">
      <c r="A37" s="28" t="s">
        <v>41</v>
      </c>
      <c r="B37" s="29">
        <v>1923</v>
      </c>
      <c r="C37" s="30">
        <v>1</v>
      </c>
      <c r="D37" s="24" t="str">
        <f t="shared" si="0"/>
        <v>△</v>
      </c>
      <c r="E37" s="31">
        <v>-14.8</v>
      </c>
      <c r="F37" s="29">
        <v>62251</v>
      </c>
      <c r="G37" s="30">
        <v>0.8</v>
      </c>
      <c r="H37" s="32" t="str">
        <f t="shared" si="1"/>
        <v/>
      </c>
      <c r="I37" s="31">
        <v>7</v>
      </c>
      <c r="J37" s="29">
        <v>1819324</v>
      </c>
      <c r="K37" s="30">
        <v>0.6</v>
      </c>
      <c r="L37" s="32" t="str">
        <f t="shared" si="2"/>
        <v>△</v>
      </c>
      <c r="M37" s="35">
        <v>-1.4</v>
      </c>
      <c r="N37" s="29">
        <v>652598</v>
      </c>
      <c r="O37" s="30">
        <v>0.7</v>
      </c>
      <c r="P37" s="32" t="str">
        <f t="shared" si="3"/>
        <v/>
      </c>
      <c r="Q37" s="36">
        <v>3.2</v>
      </c>
    </row>
    <row r="38" spans="1:17" s="34" customFormat="1" ht="18.75" customHeight="1">
      <c r="A38" s="28" t="s">
        <v>42</v>
      </c>
      <c r="B38" s="29">
        <v>1736</v>
      </c>
      <c r="C38" s="30">
        <v>0.9</v>
      </c>
      <c r="D38" s="24" t="str">
        <f t="shared" si="0"/>
        <v>△</v>
      </c>
      <c r="E38" s="31">
        <v>-14.1</v>
      </c>
      <c r="F38" s="29">
        <v>52439</v>
      </c>
      <c r="G38" s="30">
        <v>0.7</v>
      </c>
      <c r="H38" s="32" t="str">
        <f t="shared" si="1"/>
        <v>△</v>
      </c>
      <c r="I38" s="31">
        <v>-0.2</v>
      </c>
      <c r="J38" s="29">
        <v>2613450</v>
      </c>
      <c r="K38" s="30">
        <v>0.9</v>
      </c>
      <c r="L38" s="32" t="str">
        <f t="shared" si="2"/>
        <v>△</v>
      </c>
      <c r="M38" s="35">
        <v>-1.3</v>
      </c>
      <c r="N38" s="29">
        <v>848762</v>
      </c>
      <c r="O38" s="30">
        <v>0.9</v>
      </c>
      <c r="P38" s="32" t="str">
        <f t="shared" si="3"/>
        <v/>
      </c>
      <c r="Q38" s="36">
        <v>18.2</v>
      </c>
    </row>
    <row r="39" spans="1:17" s="34" customFormat="1" ht="18.75" customHeight="1">
      <c r="A39" s="28" t="s">
        <v>43</v>
      </c>
      <c r="B39" s="29">
        <v>820</v>
      </c>
      <c r="C39" s="30">
        <v>0.4</v>
      </c>
      <c r="D39" s="24" t="str">
        <f t="shared" si="0"/>
        <v>△</v>
      </c>
      <c r="E39" s="31">
        <v>-8</v>
      </c>
      <c r="F39" s="29">
        <v>32725</v>
      </c>
      <c r="G39" s="30">
        <v>0.4</v>
      </c>
      <c r="H39" s="32" t="str">
        <f t="shared" si="1"/>
        <v/>
      </c>
      <c r="I39" s="31">
        <v>4.5</v>
      </c>
      <c r="J39" s="29">
        <v>735270</v>
      </c>
      <c r="K39" s="30">
        <v>0.2</v>
      </c>
      <c r="L39" s="32" t="str">
        <f t="shared" si="2"/>
        <v/>
      </c>
      <c r="M39" s="35">
        <v>4.4000000000000004</v>
      </c>
      <c r="N39" s="29">
        <v>236103</v>
      </c>
      <c r="O39" s="30">
        <v>0.2</v>
      </c>
      <c r="P39" s="32" t="str">
        <f t="shared" si="3"/>
        <v>△</v>
      </c>
      <c r="Q39" s="36">
        <v>-3.3</v>
      </c>
    </row>
    <row r="40" spans="1:17" s="34" customFormat="1" ht="18.75" customHeight="1">
      <c r="A40" s="28" t="s">
        <v>44</v>
      </c>
      <c r="B40" s="29">
        <v>1140</v>
      </c>
      <c r="C40" s="30">
        <v>0.6</v>
      </c>
      <c r="D40" s="24" t="str">
        <f t="shared" si="0"/>
        <v>△</v>
      </c>
      <c r="E40" s="31">
        <v>-9.1999999999999993</v>
      </c>
      <c r="F40" s="29">
        <v>40519</v>
      </c>
      <c r="G40" s="30">
        <v>0.5</v>
      </c>
      <c r="H40" s="32" t="str">
        <f t="shared" si="1"/>
        <v/>
      </c>
      <c r="I40" s="31">
        <v>5.4</v>
      </c>
      <c r="J40" s="29">
        <v>1096063</v>
      </c>
      <c r="K40" s="30">
        <v>0.4</v>
      </c>
      <c r="L40" s="32" t="str">
        <f t="shared" si="2"/>
        <v/>
      </c>
      <c r="M40" s="35">
        <v>1</v>
      </c>
      <c r="N40" s="29">
        <v>380203</v>
      </c>
      <c r="O40" s="30">
        <v>0.4</v>
      </c>
      <c r="P40" s="32" t="str">
        <f t="shared" si="3"/>
        <v>△</v>
      </c>
      <c r="Q40" s="36">
        <v>-2.8</v>
      </c>
    </row>
    <row r="41" spans="1:17" s="34" customFormat="1" ht="18.75" customHeight="1">
      <c r="A41" s="28" t="s">
        <v>45</v>
      </c>
      <c r="B41" s="29">
        <v>3272</v>
      </c>
      <c r="C41" s="30">
        <v>1.7</v>
      </c>
      <c r="D41" s="24" t="str">
        <f t="shared" si="0"/>
        <v>△</v>
      </c>
      <c r="E41" s="31">
        <v>-11.2</v>
      </c>
      <c r="F41" s="29">
        <v>144761</v>
      </c>
      <c r="G41" s="30">
        <v>1.9</v>
      </c>
      <c r="H41" s="32" t="str">
        <f t="shared" si="1"/>
        <v/>
      </c>
      <c r="I41" s="31">
        <v>1.89</v>
      </c>
      <c r="J41" s="29">
        <v>7091936</v>
      </c>
      <c r="K41" s="30">
        <v>2.2999999999999998</v>
      </c>
      <c r="L41" s="32" t="str">
        <f t="shared" si="2"/>
        <v>△</v>
      </c>
      <c r="M41" s="35">
        <v>-8.9</v>
      </c>
      <c r="N41" s="29">
        <v>1815032</v>
      </c>
      <c r="O41" s="30">
        <v>1.9</v>
      </c>
      <c r="P41" s="32" t="str">
        <f t="shared" si="3"/>
        <v>△</v>
      </c>
      <c r="Q41" s="36">
        <v>-4.4000000000000004</v>
      </c>
    </row>
    <row r="42" spans="1:17" s="34" customFormat="1" ht="18.75" customHeight="1">
      <c r="A42" s="28" t="s">
        <v>46</v>
      </c>
      <c r="B42" s="29">
        <v>4920</v>
      </c>
      <c r="C42" s="30">
        <v>2.6</v>
      </c>
      <c r="D42" s="24" t="str">
        <f t="shared" si="0"/>
        <v>△</v>
      </c>
      <c r="E42" s="31">
        <v>-13.1</v>
      </c>
      <c r="F42" s="29">
        <v>215192</v>
      </c>
      <c r="G42" s="30">
        <v>2.8</v>
      </c>
      <c r="H42" s="32" t="str">
        <f t="shared" si="1"/>
        <v/>
      </c>
      <c r="I42" s="31">
        <v>1.6</v>
      </c>
      <c r="J42" s="29">
        <v>9941466</v>
      </c>
      <c r="K42" s="30">
        <v>3.3</v>
      </c>
      <c r="L42" s="32" t="str">
        <f t="shared" si="2"/>
        <v>△</v>
      </c>
      <c r="M42" s="35">
        <v>-3.9</v>
      </c>
      <c r="N42" s="29">
        <v>3200092</v>
      </c>
      <c r="O42" s="30">
        <v>3.3</v>
      </c>
      <c r="P42" s="32" t="str">
        <f t="shared" si="3"/>
        <v>△</v>
      </c>
      <c r="Q42" s="36">
        <v>-0.2</v>
      </c>
    </row>
    <row r="43" spans="1:17" s="34" customFormat="1" ht="18.75" customHeight="1">
      <c r="A43" s="28" t="s">
        <v>47</v>
      </c>
      <c r="B43" s="29">
        <v>1735</v>
      </c>
      <c r="C43" s="30">
        <v>0.9</v>
      </c>
      <c r="D43" s="24" t="str">
        <f t="shared" si="0"/>
        <v>△</v>
      </c>
      <c r="E43" s="31">
        <v>-11.1</v>
      </c>
      <c r="F43" s="29">
        <v>92396</v>
      </c>
      <c r="G43" s="30">
        <v>1.2</v>
      </c>
      <c r="H43" s="32" t="str">
        <f t="shared" si="1"/>
        <v>△</v>
      </c>
      <c r="I43" s="31">
        <v>-1.3</v>
      </c>
      <c r="J43" s="29">
        <v>5609000</v>
      </c>
      <c r="K43" s="30">
        <v>1.9</v>
      </c>
      <c r="L43" s="32" t="str">
        <f t="shared" si="2"/>
        <v>△</v>
      </c>
      <c r="M43" s="35">
        <v>-11</v>
      </c>
      <c r="N43" s="29">
        <v>1775495</v>
      </c>
      <c r="O43" s="30">
        <v>1.8</v>
      </c>
      <c r="P43" s="32" t="str">
        <f t="shared" si="3"/>
        <v/>
      </c>
      <c r="Q43" s="36">
        <v>13.1</v>
      </c>
    </row>
    <row r="44" spans="1:17" s="34" customFormat="1" ht="18.75" customHeight="1">
      <c r="A44" s="28" t="s">
        <v>48</v>
      </c>
      <c r="B44" s="29">
        <v>1146</v>
      </c>
      <c r="C44" s="30">
        <v>0.6</v>
      </c>
      <c r="D44" s="24" t="str">
        <f t="shared" si="0"/>
        <v>△</v>
      </c>
      <c r="E44" s="31">
        <v>-14.2</v>
      </c>
      <c r="F44" s="29">
        <v>47175</v>
      </c>
      <c r="G44" s="30">
        <v>0.6</v>
      </c>
      <c r="H44" s="32" t="str">
        <f t="shared" si="1"/>
        <v/>
      </c>
      <c r="I44" s="31">
        <v>4.5999999999999996</v>
      </c>
      <c r="J44" s="29">
        <v>1700234</v>
      </c>
      <c r="K44" s="30">
        <v>0.6</v>
      </c>
      <c r="L44" s="32" t="str">
        <f t="shared" si="2"/>
        <v/>
      </c>
      <c r="M44" s="35">
        <v>0.1</v>
      </c>
      <c r="N44" s="29">
        <v>759517</v>
      </c>
      <c r="O44" s="30">
        <v>0.8</v>
      </c>
      <c r="P44" s="32" t="str">
        <f t="shared" si="3"/>
        <v>△</v>
      </c>
      <c r="Q44" s="36">
        <v>-8</v>
      </c>
    </row>
    <row r="45" spans="1:17" s="34" customFormat="1" ht="18.75" customHeight="1">
      <c r="A45" s="28" t="s">
        <v>49</v>
      </c>
      <c r="B45" s="29">
        <v>1890</v>
      </c>
      <c r="C45" s="30">
        <v>1</v>
      </c>
      <c r="D45" s="24" t="str">
        <f t="shared" si="0"/>
        <v>△</v>
      </c>
      <c r="E45" s="31">
        <v>-9.9</v>
      </c>
      <c r="F45" s="29">
        <v>69679</v>
      </c>
      <c r="G45" s="30">
        <v>0.9</v>
      </c>
      <c r="H45" s="32" t="str">
        <f t="shared" si="1"/>
        <v/>
      </c>
      <c r="I45" s="31">
        <v>3.9</v>
      </c>
      <c r="J45" s="29">
        <v>2462495</v>
      </c>
      <c r="K45" s="30">
        <v>0.8</v>
      </c>
      <c r="L45" s="32" t="str">
        <f t="shared" si="2"/>
        <v>△</v>
      </c>
      <c r="M45" s="35">
        <v>-1.2</v>
      </c>
      <c r="N45" s="29">
        <v>738906</v>
      </c>
      <c r="O45" s="30">
        <v>0.8</v>
      </c>
      <c r="P45" s="32" t="str">
        <f t="shared" si="3"/>
        <v>△</v>
      </c>
      <c r="Q45" s="36">
        <v>-2.7</v>
      </c>
    </row>
    <row r="46" spans="1:17" s="34" customFormat="1" ht="18.75" customHeight="1">
      <c r="A46" s="28" t="s">
        <v>50</v>
      </c>
      <c r="B46" s="29">
        <v>2189</v>
      </c>
      <c r="C46" s="30">
        <v>1.1000000000000001</v>
      </c>
      <c r="D46" s="24" t="str">
        <f t="shared" si="0"/>
        <v>△</v>
      </c>
      <c r="E46" s="31">
        <v>-11.3</v>
      </c>
      <c r="F46" s="29">
        <v>76840</v>
      </c>
      <c r="G46" s="30">
        <v>1</v>
      </c>
      <c r="H46" s="32" t="str">
        <f t="shared" si="1"/>
        <v/>
      </c>
      <c r="I46" s="31">
        <v>1.2</v>
      </c>
      <c r="J46" s="29">
        <v>3814248</v>
      </c>
      <c r="K46" s="30">
        <v>1.3</v>
      </c>
      <c r="L46" s="32" t="str">
        <f t="shared" si="2"/>
        <v>△</v>
      </c>
      <c r="M46" s="35">
        <v>-6.9</v>
      </c>
      <c r="N46" s="29">
        <v>1034794</v>
      </c>
      <c r="O46" s="30">
        <v>1.1000000000000001</v>
      </c>
      <c r="P46" s="32" t="str">
        <f t="shared" si="3"/>
        <v/>
      </c>
      <c r="Q46" s="36">
        <v>9.9</v>
      </c>
    </row>
    <row r="47" spans="1:17" s="34" customFormat="1" ht="18.75" customHeight="1">
      <c r="A47" s="28" t="s">
        <v>51</v>
      </c>
      <c r="B47" s="29">
        <v>1156</v>
      </c>
      <c r="C47" s="30">
        <v>0.6</v>
      </c>
      <c r="D47" s="24" t="str">
        <f t="shared" si="0"/>
        <v>△</v>
      </c>
      <c r="E47" s="31">
        <v>-1.4</v>
      </c>
      <c r="F47" s="29">
        <v>25719</v>
      </c>
      <c r="G47" s="30">
        <v>0.3</v>
      </c>
      <c r="H47" s="32" t="str">
        <f t="shared" si="1"/>
        <v/>
      </c>
      <c r="I47" s="31">
        <v>4.9000000000000004</v>
      </c>
      <c r="J47" s="29">
        <v>567796</v>
      </c>
      <c r="K47" s="30">
        <v>0.2</v>
      </c>
      <c r="L47" s="32" t="str">
        <f t="shared" si="2"/>
        <v/>
      </c>
      <c r="M47" s="35">
        <v>1.7</v>
      </c>
      <c r="N47" s="29">
        <v>190543</v>
      </c>
      <c r="O47" s="30">
        <v>0.2</v>
      </c>
      <c r="P47" s="32" t="str">
        <f t="shared" si="3"/>
        <v/>
      </c>
      <c r="Q47" s="36">
        <v>1.9</v>
      </c>
    </row>
    <row r="48" spans="1:17" s="34" customFormat="1" ht="18.75" customHeight="1">
      <c r="A48" s="28" t="s">
        <v>52</v>
      </c>
      <c r="B48" s="29">
        <v>5348</v>
      </c>
      <c r="C48" s="30">
        <v>2.8</v>
      </c>
      <c r="D48" s="24" t="str">
        <f t="shared" si="0"/>
        <v>△</v>
      </c>
      <c r="E48" s="31">
        <v>-13.4</v>
      </c>
      <c r="F48" s="29">
        <v>216032</v>
      </c>
      <c r="G48" s="30">
        <v>2.9</v>
      </c>
      <c r="H48" s="32" t="str">
        <f t="shared" si="1"/>
        <v>△</v>
      </c>
      <c r="I48" s="31">
        <v>-0.6</v>
      </c>
      <c r="J48" s="29">
        <v>9250306</v>
      </c>
      <c r="K48" s="30">
        <v>3.1</v>
      </c>
      <c r="L48" s="32" t="str">
        <f t="shared" si="2"/>
        <v/>
      </c>
      <c r="M48" s="35">
        <v>0.4</v>
      </c>
      <c r="N48" s="29">
        <v>2439572</v>
      </c>
      <c r="O48" s="30">
        <v>2.5</v>
      </c>
      <c r="P48" s="32" t="str">
        <f t="shared" si="3"/>
        <v>△</v>
      </c>
      <c r="Q48" s="36">
        <v>-2.2999999999999998</v>
      </c>
    </row>
    <row r="49" spans="1:17" s="34" customFormat="1" ht="18.75" customHeight="1">
      <c r="A49" s="28" t="s">
        <v>53</v>
      </c>
      <c r="B49" s="29">
        <v>1350</v>
      </c>
      <c r="C49" s="30">
        <v>0.7</v>
      </c>
      <c r="D49" s="24" t="str">
        <f t="shared" si="0"/>
        <v>△</v>
      </c>
      <c r="E49" s="31">
        <v>-11.6</v>
      </c>
      <c r="F49" s="29">
        <v>60600</v>
      </c>
      <c r="G49" s="30">
        <v>0.8</v>
      </c>
      <c r="H49" s="32" t="str">
        <f t="shared" si="1"/>
        <v/>
      </c>
      <c r="I49" s="31">
        <v>5</v>
      </c>
      <c r="J49" s="32">
        <v>1790881</v>
      </c>
      <c r="K49" s="30">
        <v>0.6</v>
      </c>
      <c r="L49" s="32" t="str">
        <f t="shared" si="2"/>
        <v>△</v>
      </c>
      <c r="M49" s="35">
        <v>-1.4</v>
      </c>
      <c r="N49" s="32">
        <v>646112</v>
      </c>
      <c r="O49" s="30">
        <v>0.7</v>
      </c>
      <c r="P49" s="32" t="str">
        <f t="shared" si="3"/>
        <v>△</v>
      </c>
      <c r="Q49" s="36">
        <v>-1.1000000000000001</v>
      </c>
    </row>
    <row r="50" spans="1:17" s="34" customFormat="1" ht="18.75" customHeight="1">
      <c r="A50" s="28" t="s">
        <v>54</v>
      </c>
      <c r="B50" s="29">
        <v>1676</v>
      </c>
      <c r="C50" s="30">
        <v>0.9</v>
      </c>
      <c r="D50" s="24" t="str">
        <f t="shared" si="0"/>
        <v>△</v>
      </c>
      <c r="E50" s="31">
        <v>-14.9</v>
      </c>
      <c r="F50" s="29">
        <v>58643</v>
      </c>
      <c r="G50" s="30">
        <v>0.8</v>
      </c>
      <c r="H50" s="32" t="str">
        <f t="shared" si="1"/>
        <v/>
      </c>
      <c r="I50" s="31">
        <v>1.8</v>
      </c>
      <c r="J50" s="29">
        <v>1739733</v>
      </c>
      <c r="K50" s="30">
        <v>0.6</v>
      </c>
      <c r="L50" s="32" t="str">
        <f t="shared" si="2"/>
        <v/>
      </c>
      <c r="M50" s="35">
        <v>6.8</v>
      </c>
      <c r="N50" s="29">
        <v>665163</v>
      </c>
      <c r="O50" s="30">
        <v>0.7</v>
      </c>
      <c r="P50" s="32" t="str">
        <f t="shared" si="3"/>
        <v/>
      </c>
      <c r="Q50" s="36">
        <v>12.7</v>
      </c>
    </row>
    <row r="51" spans="1:17" s="34" customFormat="1" ht="18.75" customHeight="1">
      <c r="A51" s="28" t="s">
        <v>55</v>
      </c>
      <c r="B51" s="29">
        <v>2037</v>
      </c>
      <c r="C51" s="30">
        <v>1.1000000000000001</v>
      </c>
      <c r="D51" s="24" t="str">
        <f t="shared" si="0"/>
        <v>△</v>
      </c>
      <c r="E51" s="31">
        <v>-8.1999999999999993</v>
      </c>
      <c r="F51" s="29">
        <v>91551</v>
      </c>
      <c r="G51" s="30">
        <v>1.2</v>
      </c>
      <c r="H51" s="32" t="str">
        <f t="shared" si="1"/>
        <v/>
      </c>
      <c r="I51" s="31">
        <v>3.9</v>
      </c>
      <c r="J51" s="29">
        <v>2672233</v>
      </c>
      <c r="K51" s="30">
        <v>0.9</v>
      </c>
      <c r="L51" s="32" t="str">
        <f t="shared" si="2"/>
        <v>△</v>
      </c>
      <c r="M51" s="35">
        <v>-1.5</v>
      </c>
      <c r="N51" s="29">
        <v>1031464</v>
      </c>
      <c r="O51" s="30">
        <v>1.1000000000000001</v>
      </c>
      <c r="P51" s="32" t="str">
        <f t="shared" si="3"/>
        <v/>
      </c>
      <c r="Q51" s="36">
        <v>10.199999999999999</v>
      </c>
    </row>
    <row r="52" spans="1:17" s="34" customFormat="1" ht="18.75" customHeight="1">
      <c r="A52" s="28" t="s">
        <v>56</v>
      </c>
      <c r="B52" s="29">
        <v>1472</v>
      </c>
      <c r="C52" s="30">
        <v>0.8</v>
      </c>
      <c r="D52" s="24" t="str">
        <f t="shared" si="0"/>
        <v>△</v>
      </c>
      <c r="E52" s="31">
        <v>-11.6</v>
      </c>
      <c r="F52" s="29">
        <v>65942</v>
      </c>
      <c r="G52" s="30">
        <v>0.9</v>
      </c>
      <c r="H52" s="32" t="str">
        <f t="shared" si="1"/>
        <v/>
      </c>
      <c r="I52" s="31">
        <v>5.0999999999999996</v>
      </c>
      <c r="J52" s="29">
        <v>3694883</v>
      </c>
      <c r="K52" s="30">
        <v>1.2</v>
      </c>
      <c r="L52" s="32" t="str">
        <f t="shared" si="2"/>
        <v>△</v>
      </c>
      <c r="M52" s="35">
        <v>-13.5</v>
      </c>
      <c r="N52" s="29">
        <v>824701</v>
      </c>
      <c r="O52" s="30">
        <v>0.8</v>
      </c>
      <c r="P52" s="32" t="str">
        <f t="shared" si="3"/>
        <v>△</v>
      </c>
      <c r="Q52" s="36">
        <v>-7.8</v>
      </c>
    </row>
    <row r="53" spans="1:17" s="34" customFormat="1" ht="18.75" customHeight="1">
      <c r="A53" s="28" t="s">
        <v>57</v>
      </c>
      <c r="B53" s="29">
        <v>1424</v>
      </c>
      <c r="C53" s="30">
        <v>0.7</v>
      </c>
      <c r="D53" s="24" t="str">
        <f t="shared" si="0"/>
        <v>△</v>
      </c>
      <c r="E53" s="31">
        <v>-7</v>
      </c>
      <c r="F53" s="29">
        <v>55610</v>
      </c>
      <c r="G53" s="30">
        <v>0.7</v>
      </c>
      <c r="H53" s="32" t="str">
        <f t="shared" si="1"/>
        <v/>
      </c>
      <c r="I53" s="31">
        <v>5</v>
      </c>
      <c r="J53" s="29">
        <v>1616623</v>
      </c>
      <c r="K53" s="30">
        <v>0.5</v>
      </c>
      <c r="L53" s="32" t="str">
        <f t="shared" si="2"/>
        <v/>
      </c>
      <c r="M53" s="35">
        <v>3.3</v>
      </c>
      <c r="N53" s="29">
        <v>545878</v>
      </c>
      <c r="O53" s="30">
        <v>0.6</v>
      </c>
      <c r="P53" s="32" t="str">
        <f t="shared" si="3"/>
        <v/>
      </c>
      <c r="Q53" s="36">
        <v>2.2000000000000002</v>
      </c>
    </row>
    <row r="54" spans="1:17" s="34" customFormat="1" ht="18.75" customHeight="1">
      <c r="A54" s="28" t="s">
        <v>58</v>
      </c>
      <c r="B54" s="29">
        <v>2094</v>
      </c>
      <c r="C54" s="30">
        <v>1.1000000000000001</v>
      </c>
      <c r="D54" s="24" t="str">
        <f t="shared" si="0"/>
        <v>△</v>
      </c>
      <c r="E54" s="31">
        <v>-13.6</v>
      </c>
      <c r="F54" s="29">
        <v>69683</v>
      </c>
      <c r="G54" s="30">
        <v>0.9</v>
      </c>
      <c r="H54" s="32" t="str">
        <f t="shared" si="1"/>
        <v/>
      </c>
      <c r="I54" s="31">
        <v>0.2</v>
      </c>
      <c r="J54" s="29">
        <v>1957944</v>
      </c>
      <c r="K54" s="30">
        <v>0.6</v>
      </c>
      <c r="L54" s="32" t="str">
        <f t="shared" si="2"/>
        <v>△</v>
      </c>
      <c r="M54" s="35">
        <v>-4.7</v>
      </c>
      <c r="N54" s="29">
        <v>657151</v>
      </c>
      <c r="O54" s="30">
        <v>0.7</v>
      </c>
      <c r="P54" s="32" t="str">
        <f t="shared" si="3"/>
        <v>△</v>
      </c>
      <c r="Q54" s="36">
        <v>-0.9</v>
      </c>
    </row>
    <row r="55" spans="1:17" s="34" customFormat="1" ht="18.75" customHeight="1">
      <c r="A55" s="37" t="s">
        <v>59</v>
      </c>
      <c r="B55" s="38">
        <v>1116</v>
      </c>
      <c r="C55" s="39">
        <v>0.6</v>
      </c>
      <c r="D55" s="40" t="str">
        <f t="shared" si="0"/>
        <v>△</v>
      </c>
      <c r="E55" s="41">
        <v>-9.9</v>
      </c>
      <c r="F55" s="38">
        <v>24760</v>
      </c>
      <c r="G55" s="39">
        <v>0.3</v>
      </c>
      <c r="H55" s="42" t="str">
        <f t="shared" si="1"/>
        <v/>
      </c>
      <c r="I55" s="41">
        <v>5.0999999999999996</v>
      </c>
      <c r="J55" s="38">
        <v>448460</v>
      </c>
      <c r="K55" s="39">
        <v>0.1</v>
      </c>
      <c r="L55" s="42" t="str">
        <f t="shared" si="2"/>
        <v>△</v>
      </c>
      <c r="M55" s="43">
        <v>-17.600000000000001</v>
      </c>
      <c r="N55" s="38">
        <v>163002</v>
      </c>
      <c r="O55" s="39">
        <v>0.2</v>
      </c>
      <c r="P55" s="42" t="str">
        <f t="shared" si="3"/>
        <v>△</v>
      </c>
      <c r="Q55" s="44">
        <v>-2</v>
      </c>
    </row>
    <row r="56" spans="1:17" s="34" customFormat="1" ht="37.5" customHeight="1">
      <c r="A56" s="53" t="s">
        <v>60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</row>
    <row r="57" spans="1:17" s="34" customFormat="1">
      <c r="B57" s="45"/>
      <c r="C57" s="46"/>
      <c r="D57" s="47"/>
      <c r="E57" s="12"/>
      <c r="F57" s="45"/>
      <c r="G57" s="46"/>
      <c r="H57" s="47"/>
      <c r="I57" s="12"/>
      <c r="L57" s="48"/>
      <c r="M57" s="12"/>
      <c r="P57" s="48"/>
      <c r="Q57" s="12"/>
    </row>
    <row r="58" spans="1:17" s="34" customFormat="1">
      <c r="B58" s="45"/>
      <c r="C58" s="46"/>
      <c r="D58" s="47"/>
      <c r="E58" s="12"/>
      <c r="F58" s="45"/>
      <c r="G58" s="46"/>
      <c r="H58" s="47"/>
      <c r="I58" s="12"/>
      <c r="L58" s="48"/>
      <c r="M58" s="12"/>
      <c r="P58" s="48"/>
      <c r="Q58" s="12"/>
    </row>
    <row r="59" spans="1:17" s="34" customFormat="1">
      <c r="B59" s="45"/>
      <c r="C59" s="46"/>
      <c r="D59" s="47"/>
      <c r="E59" s="12"/>
      <c r="F59" s="45"/>
      <c r="G59" s="46"/>
      <c r="H59" s="47"/>
      <c r="I59" s="12"/>
      <c r="L59" s="48"/>
      <c r="M59" s="12"/>
      <c r="P59" s="48"/>
      <c r="Q59" s="12"/>
    </row>
    <row r="60" spans="1:17" s="34" customFormat="1">
      <c r="B60" s="45"/>
      <c r="C60" s="46"/>
      <c r="D60" s="47"/>
      <c r="E60" s="12"/>
      <c r="F60" s="45"/>
      <c r="G60" s="46"/>
      <c r="H60" s="47"/>
      <c r="I60" s="12"/>
      <c r="L60" s="48"/>
      <c r="M60" s="12"/>
      <c r="P60" s="48"/>
      <c r="Q60" s="12"/>
    </row>
    <row r="61" spans="1:17" s="34" customFormat="1">
      <c r="B61" s="45"/>
      <c r="C61" s="46"/>
      <c r="D61" s="47"/>
      <c r="E61" s="12"/>
      <c r="F61" s="45"/>
      <c r="G61" s="46"/>
      <c r="H61" s="47"/>
      <c r="I61" s="12"/>
      <c r="L61" s="48"/>
      <c r="M61" s="12"/>
      <c r="P61" s="48"/>
      <c r="Q61" s="12"/>
    </row>
    <row r="62" spans="1:17" s="34" customFormat="1">
      <c r="B62" s="45"/>
      <c r="C62" s="46"/>
      <c r="D62" s="47"/>
      <c r="E62" s="12"/>
      <c r="F62" s="45"/>
      <c r="G62" s="46"/>
      <c r="H62" s="47"/>
      <c r="I62" s="12"/>
      <c r="L62" s="48"/>
      <c r="M62" s="12"/>
      <c r="P62" s="48"/>
      <c r="Q62" s="12"/>
    </row>
    <row r="63" spans="1:17" s="34" customFormat="1">
      <c r="B63" s="45"/>
      <c r="C63" s="46"/>
      <c r="D63" s="47"/>
      <c r="E63" s="12"/>
      <c r="F63" s="45"/>
      <c r="G63" s="46"/>
      <c r="H63" s="47"/>
      <c r="I63" s="12"/>
      <c r="L63" s="48"/>
      <c r="M63" s="12"/>
      <c r="P63" s="48"/>
      <c r="Q63" s="12"/>
    </row>
    <row r="64" spans="1:17" s="34" customFormat="1">
      <c r="B64" s="45"/>
      <c r="C64" s="46"/>
      <c r="D64" s="47"/>
      <c r="E64" s="12"/>
      <c r="F64" s="45"/>
      <c r="G64" s="46"/>
      <c r="H64" s="47"/>
      <c r="I64" s="12"/>
      <c r="L64" s="48"/>
      <c r="M64" s="12"/>
      <c r="P64" s="48"/>
      <c r="Q64" s="12"/>
    </row>
    <row r="65" spans="2:17" s="34" customFormat="1">
      <c r="B65" s="45"/>
      <c r="C65" s="46"/>
      <c r="D65" s="47"/>
      <c r="E65" s="12"/>
      <c r="F65" s="45"/>
      <c r="G65" s="46"/>
      <c r="H65" s="47"/>
      <c r="I65" s="12"/>
      <c r="L65" s="48"/>
      <c r="M65" s="12"/>
      <c r="P65" s="48"/>
      <c r="Q65" s="12"/>
    </row>
    <row r="66" spans="2:17" s="34" customFormat="1">
      <c r="B66" s="45"/>
      <c r="C66" s="46"/>
      <c r="D66" s="47"/>
      <c r="E66" s="12"/>
      <c r="F66" s="45"/>
      <c r="G66" s="46"/>
      <c r="H66" s="47"/>
      <c r="I66" s="12"/>
      <c r="L66" s="48"/>
      <c r="M66" s="12"/>
      <c r="P66" s="48"/>
      <c r="Q66" s="12"/>
    </row>
    <row r="67" spans="2:17" s="34" customFormat="1">
      <c r="B67" s="45"/>
      <c r="C67" s="46"/>
      <c r="D67" s="47"/>
      <c r="E67" s="12"/>
      <c r="F67" s="45"/>
      <c r="G67" s="46"/>
      <c r="H67" s="47"/>
      <c r="I67" s="12"/>
      <c r="L67" s="48"/>
      <c r="M67" s="12"/>
      <c r="P67" s="48"/>
      <c r="Q67" s="12"/>
    </row>
    <row r="68" spans="2:17" s="34" customFormat="1">
      <c r="B68" s="45"/>
      <c r="C68" s="46"/>
      <c r="D68" s="47"/>
      <c r="E68" s="12"/>
      <c r="F68" s="45"/>
      <c r="G68" s="46"/>
      <c r="H68" s="47"/>
      <c r="I68" s="12"/>
      <c r="L68" s="48"/>
      <c r="M68" s="12"/>
      <c r="P68" s="48"/>
      <c r="Q68" s="12"/>
    </row>
    <row r="69" spans="2:17" s="34" customFormat="1">
      <c r="B69" s="45"/>
      <c r="C69" s="46"/>
      <c r="D69" s="47"/>
      <c r="E69" s="12"/>
      <c r="F69" s="45"/>
      <c r="G69" s="46"/>
      <c r="H69" s="47"/>
      <c r="I69" s="12"/>
      <c r="L69" s="48"/>
      <c r="M69" s="12"/>
      <c r="P69" s="48"/>
      <c r="Q69" s="12"/>
    </row>
    <row r="70" spans="2:17" s="34" customFormat="1">
      <c r="B70" s="45"/>
      <c r="C70" s="46"/>
      <c r="D70" s="47"/>
      <c r="E70" s="12"/>
      <c r="F70" s="45"/>
      <c r="G70" s="46"/>
      <c r="H70" s="47"/>
      <c r="I70" s="12"/>
      <c r="L70" s="48"/>
      <c r="M70" s="12"/>
      <c r="P70" s="48"/>
      <c r="Q70" s="12"/>
    </row>
    <row r="71" spans="2:17" s="34" customFormat="1">
      <c r="B71" s="45"/>
      <c r="C71" s="46"/>
      <c r="D71" s="47"/>
      <c r="E71" s="12"/>
      <c r="F71" s="45"/>
      <c r="G71" s="46"/>
      <c r="H71" s="47"/>
      <c r="I71" s="12"/>
      <c r="L71" s="48"/>
      <c r="M71" s="12"/>
      <c r="P71" s="48"/>
      <c r="Q71" s="12"/>
    </row>
    <row r="72" spans="2:17" s="34" customFormat="1">
      <c r="B72" s="45"/>
      <c r="C72" s="46"/>
      <c r="D72" s="47"/>
      <c r="E72" s="12"/>
      <c r="F72" s="45"/>
      <c r="G72" s="46"/>
      <c r="H72" s="47"/>
      <c r="I72" s="12"/>
      <c r="L72" s="48"/>
      <c r="M72" s="12"/>
      <c r="P72" s="48"/>
      <c r="Q72" s="12"/>
    </row>
    <row r="73" spans="2:17" s="34" customFormat="1">
      <c r="B73" s="45"/>
      <c r="C73" s="46"/>
      <c r="D73" s="47"/>
      <c r="E73" s="12"/>
      <c r="F73" s="45"/>
      <c r="G73" s="46"/>
      <c r="H73" s="47"/>
      <c r="I73" s="12"/>
      <c r="L73" s="48"/>
      <c r="M73" s="12"/>
      <c r="P73" s="48"/>
      <c r="Q73" s="12"/>
    </row>
    <row r="74" spans="2:17" s="34" customFormat="1">
      <c r="B74" s="45"/>
      <c r="C74" s="46"/>
      <c r="D74" s="47"/>
      <c r="E74" s="12"/>
      <c r="F74" s="45"/>
      <c r="G74" s="46"/>
      <c r="H74" s="47"/>
      <c r="I74" s="12"/>
      <c r="L74" s="48"/>
      <c r="M74" s="12"/>
      <c r="P74" s="48"/>
      <c r="Q74" s="12"/>
    </row>
    <row r="75" spans="2:17" s="34" customFormat="1">
      <c r="B75" s="45"/>
      <c r="C75" s="46"/>
      <c r="D75" s="47"/>
      <c r="E75" s="12"/>
      <c r="F75" s="45"/>
      <c r="G75" s="46"/>
      <c r="H75" s="47"/>
      <c r="I75" s="12"/>
      <c r="L75" s="48"/>
      <c r="M75" s="12"/>
      <c r="P75" s="48"/>
      <c r="Q75" s="12"/>
    </row>
    <row r="76" spans="2:17" s="34" customFormat="1">
      <c r="B76" s="45"/>
      <c r="C76" s="46"/>
      <c r="D76" s="47"/>
      <c r="E76" s="12"/>
      <c r="F76" s="45"/>
      <c r="G76" s="46"/>
      <c r="H76" s="47"/>
      <c r="I76" s="12"/>
      <c r="L76" s="48"/>
      <c r="M76" s="12"/>
      <c r="P76" s="48"/>
      <c r="Q76" s="12"/>
    </row>
    <row r="77" spans="2:17" s="34" customFormat="1">
      <c r="B77" s="45"/>
      <c r="C77" s="46"/>
      <c r="D77" s="47"/>
      <c r="E77" s="12"/>
      <c r="F77" s="45"/>
      <c r="G77" s="46"/>
      <c r="H77" s="47"/>
      <c r="I77" s="12"/>
      <c r="L77" s="48"/>
      <c r="M77" s="12"/>
      <c r="P77" s="48"/>
      <c r="Q77" s="12"/>
    </row>
    <row r="78" spans="2:17" s="34" customFormat="1">
      <c r="B78" s="45"/>
      <c r="C78" s="46"/>
      <c r="D78" s="47"/>
      <c r="E78" s="12"/>
      <c r="F78" s="45"/>
      <c r="G78" s="46"/>
      <c r="H78" s="47"/>
      <c r="I78" s="12"/>
      <c r="L78" s="48"/>
      <c r="M78" s="12"/>
      <c r="P78" s="48"/>
      <c r="Q78" s="12"/>
    </row>
    <row r="79" spans="2:17" s="34" customFormat="1">
      <c r="B79" s="45"/>
      <c r="C79" s="46"/>
      <c r="D79" s="47"/>
      <c r="E79" s="12"/>
      <c r="F79" s="45"/>
      <c r="G79" s="46"/>
      <c r="H79" s="47"/>
      <c r="I79" s="12"/>
      <c r="L79" s="48"/>
      <c r="M79" s="12"/>
      <c r="P79" s="48"/>
      <c r="Q79" s="12"/>
    </row>
    <row r="80" spans="2:17" s="34" customFormat="1">
      <c r="B80" s="45"/>
      <c r="C80" s="46"/>
      <c r="D80" s="47"/>
      <c r="E80" s="12"/>
      <c r="F80" s="45"/>
      <c r="G80" s="46"/>
      <c r="H80" s="47"/>
      <c r="I80" s="12"/>
      <c r="L80" s="48"/>
      <c r="M80" s="12"/>
      <c r="P80" s="48"/>
      <c r="Q80" s="12"/>
    </row>
    <row r="81" spans="2:17" s="34" customFormat="1">
      <c r="B81" s="45"/>
      <c r="C81" s="46"/>
      <c r="D81" s="47"/>
      <c r="E81" s="12"/>
      <c r="F81" s="45"/>
      <c r="G81" s="46"/>
      <c r="H81" s="47"/>
      <c r="I81" s="12"/>
      <c r="L81" s="48"/>
      <c r="M81" s="12"/>
      <c r="P81" s="48"/>
      <c r="Q81" s="12"/>
    </row>
    <row r="82" spans="2:17" s="34" customFormat="1">
      <c r="B82" s="45"/>
      <c r="C82" s="46"/>
      <c r="D82" s="47"/>
      <c r="E82" s="12"/>
      <c r="F82" s="45"/>
      <c r="G82" s="46"/>
      <c r="H82" s="47"/>
      <c r="I82" s="12"/>
      <c r="L82" s="48"/>
      <c r="M82" s="12"/>
      <c r="P82" s="48"/>
      <c r="Q82" s="12"/>
    </row>
    <row r="83" spans="2:17" s="34" customFormat="1">
      <c r="B83" s="45"/>
      <c r="C83" s="46"/>
      <c r="D83" s="47"/>
      <c r="E83" s="12"/>
      <c r="F83" s="45"/>
      <c r="G83" s="46"/>
      <c r="H83" s="47"/>
      <c r="I83" s="12"/>
      <c r="L83" s="48"/>
      <c r="M83" s="12"/>
      <c r="P83" s="48"/>
      <c r="Q83" s="12"/>
    </row>
    <row r="84" spans="2:17" s="34" customFormat="1">
      <c r="B84" s="45"/>
      <c r="C84" s="46"/>
      <c r="D84" s="47"/>
      <c r="E84" s="12"/>
      <c r="F84" s="45"/>
      <c r="G84" s="46"/>
      <c r="H84" s="47"/>
      <c r="I84" s="12"/>
      <c r="L84" s="48"/>
      <c r="M84" s="12"/>
      <c r="P84" s="48"/>
      <c r="Q84" s="12"/>
    </row>
    <row r="85" spans="2:17" s="34" customFormat="1">
      <c r="B85" s="45"/>
      <c r="C85" s="46"/>
      <c r="D85" s="47"/>
      <c r="E85" s="12"/>
      <c r="F85" s="45"/>
      <c r="G85" s="46"/>
      <c r="H85" s="47"/>
      <c r="I85" s="12"/>
      <c r="L85" s="48"/>
      <c r="M85" s="12"/>
      <c r="P85" s="48"/>
      <c r="Q85" s="12"/>
    </row>
    <row r="86" spans="2:17" s="34" customFormat="1">
      <c r="B86" s="45"/>
      <c r="C86" s="46"/>
      <c r="D86" s="47"/>
      <c r="E86" s="12"/>
      <c r="F86" s="45"/>
      <c r="G86" s="46"/>
      <c r="H86" s="47"/>
      <c r="I86" s="12"/>
      <c r="L86" s="48"/>
      <c r="M86" s="12"/>
      <c r="P86" s="48"/>
      <c r="Q86" s="12"/>
    </row>
    <row r="87" spans="2:17" s="34" customFormat="1">
      <c r="B87" s="45"/>
      <c r="C87" s="46"/>
      <c r="D87" s="47"/>
      <c r="E87" s="12"/>
      <c r="F87" s="45"/>
      <c r="G87" s="46"/>
      <c r="H87" s="47"/>
      <c r="I87" s="12"/>
      <c r="L87" s="48"/>
      <c r="M87" s="12"/>
      <c r="P87" s="48"/>
      <c r="Q87" s="12"/>
    </row>
    <row r="88" spans="2:17" s="34" customFormat="1">
      <c r="B88" s="45"/>
      <c r="C88" s="46"/>
      <c r="D88" s="47"/>
      <c r="E88" s="12"/>
      <c r="F88" s="45"/>
      <c r="G88" s="46"/>
      <c r="H88" s="47"/>
      <c r="I88" s="12"/>
      <c r="L88" s="48"/>
      <c r="M88" s="12"/>
      <c r="P88" s="48"/>
      <c r="Q88" s="12"/>
    </row>
    <row r="89" spans="2:17" s="34" customFormat="1">
      <c r="B89" s="45"/>
      <c r="C89" s="46"/>
      <c r="D89" s="47"/>
      <c r="E89" s="12"/>
      <c r="F89" s="45"/>
      <c r="G89" s="46"/>
      <c r="H89" s="47"/>
      <c r="I89" s="12"/>
      <c r="L89" s="48"/>
      <c r="M89" s="12"/>
      <c r="P89" s="48"/>
      <c r="Q89" s="12"/>
    </row>
    <row r="90" spans="2:17" s="34" customFormat="1">
      <c r="B90" s="45"/>
      <c r="C90" s="46"/>
      <c r="D90" s="47"/>
      <c r="E90" s="12"/>
      <c r="F90" s="45"/>
      <c r="G90" s="46"/>
      <c r="H90" s="47"/>
      <c r="I90" s="12"/>
      <c r="L90" s="48"/>
      <c r="M90" s="12"/>
      <c r="P90" s="48"/>
      <c r="Q90" s="12"/>
    </row>
    <row r="91" spans="2:17" s="34" customFormat="1">
      <c r="B91" s="45"/>
      <c r="C91" s="46"/>
      <c r="D91" s="47"/>
      <c r="E91" s="12"/>
      <c r="F91" s="45"/>
      <c r="G91" s="46"/>
      <c r="H91" s="47"/>
      <c r="I91" s="12"/>
      <c r="L91" s="48"/>
      <c r="M91" s="12"/>
      <c r="P91" s="48"/>
      <c r="Q91" s="12"/>
    </row>
    <row r="92" spans="2:17" s="34" customFormat="1">
      <c r="B92" s="45"/>
      <c r="C92" s="46"/>
      <c r="D92" s="47"/>
      <c r="E92" s="12"/>
      <c r="F92" s="45"/>
      <c r="G92" s="46"/>
      <c r="H92" s="47"/>
      <c r="I92" s="12"/>
      <c r="L92" s="48"/>
      <c r="M92" s="12"/>
      <c r="P92" s="48"/>
      <c r="Q92" s="12"/>
    </row>
    <row r="93" spans="2:17" s="34" customFormat="1">
      <c r="B93" s="45"/>
      <c r="C93" s="46"/>
      <c r="D93" s="47"/>
      <c r="E93" s="12"/>
      <c r="F93" s="45"/>
      <c r="G93" s="46"/>
      <c r="H93" s="47"/>
      <c r="I93" s="12"/>
      <c r="L93" s="48"/>
      <c r="M93" s="12"/>
      <c r="P93" s="48"/>
      <c r="Q93" s="12"/>
    </row>
    <row r="94" spans="2:17" s="34" customFormat="1">
      <c r="B94" s="45"/>
      <c r="C94" s="46"/>
      <c r="D94" s="47"/>
      <c r="E94" s="12"/>
      <c r="F94" s="45"/>
      <c r="G94" s="46"/>
      <c r="H94" s="47"/>
      <c r="I94" s="12"/>
      <c r="L94" s="48"/>
      <c r="M94" s="12"/>
      <c r="P94" s="48"/>
      <c r="Q94" s="12"/>
    </row>
    <row r="95" spans="2:17" s="34" customFormat="1">
      <c r="B95" s="45"/>
      <c r="C95" s="46"/>
      <c r="D95" s="47"/>
      <c r="E95" s="12"/>
      <c r="F95" s="45"/>
      <c r="G95" s="46"/>
      <c r="H95" s="47"/>
      <c r="I95" s="12"/>
      <c r="L95" s="48"/>
      <c r="M95" s="12"/>
      <c r="P95" s="48"/>
      <c r="Q95" s="12"/>
    </row>
    <row r="96" spans="2:17" s="34" customFormat="1">
      <c r="B96" s="45"/>
      <c r="C96" s="46"/>
      <c r="D96" s="47"/>
      <c r="E96" s="12"/>
      <c r="F96" s="45"/>
      <c r="G96" s="46"/>
      <c r="H96" s="47"/>
      <c r="I96" s="12"/>
      <c r="L96" s="48"/>
      <c r="M96" s="12"/>
      <c r="P96" s="48"/>
      <c r="Q96" s="12"/>
    </row>
    <row r="97" spans="2:17" s="34" customFormat="1">
      <c r="B97" s="45"/>
      <c r="C97" s="46"/>
      <c r="D97" s="47"/>
      <c r="E97" s="12"/>
      <c r="F97" s="45"/>
      <c r="G97" s="46"/>
      <c r="H97" s="47"/>
      <c r="I97" s="12"/>
      <c r="L97" s="48"/>
      <c r="M97" s="12"/>
      <c r="P97" s="48"/>
      <c r="Q97" s="12"/>
    </row>
    <row r="98" spans="2:17" s="34" customFormat="1">
      <c r="B98" s="45"/>
      <c r="C98" s="46"/>
      <c r="D98" s="47"/>
      <c r="E98" s="12"/>
      <c r="F98" s="45"/>
      <c r="G98" s="46"/>
      <c r="H98" s="47"/>
      <c r="I98" s="12"/>
      <c r="L98" s="48"/>
      <c r="M98" s="12"/>
      <c r="P98" s="48"/>
      <c r="Q98" s="12"/>
    </row>
    <row r="99" spans="2:17" s="34" customFormat="1">
      <c r="B99" s="45"/>
      <c r="C99" s="46"/>
      <c r="D99" s="47"/>
      <c r="E99" s="12"/>
      <c r="F99" s="45"/>
      <c r="G99" s="46"/>
      <c r="H99" s="47"/>
      <c r="I99" s="12"/>
      <c r="L99" s="48"/>
      <c r="M99" s="12"/>
      <c r="P99" s="48"/>
      <c r="Q99" s="12"/>
    </row>
    <row r="100" spans="2:17" s="34" customFormat="1">
      <c r="B100" s="45"/>
      <c r="C100" s="46"/>
      <c r="D100" s="47"/>
      <c r="E100" s="12"/>
      <c r="F100" s="45"/>
      <c r="G100" s="46"/>
      <c r="H100" s="47"/>
      <c r="I100" s="12"/>
      <c r="L100" s="48"/>
      <c r="M100" s="12"/>
      <c r="P100" s="48"/>
      <c r="Q100" s="12"/>
    </row>
    <row r="101" spans="2:17" s="34" customFormat="1">
      <c r="B101" s="45"/>
      <c r="C101" s="46"/>
      <c r="D101" s="47"/>
      <c r="E101" s="12"/>
      <c r="F101" s="45"/>
      <c r="G101" s="46"/>
      <c r="H101" s="47"/>
      <c r="I101" s="12"/>
      <c r="L101" s="48"/>
      <c r="M101" s="12"/>
      <c r="P101" s="48"/>
      <c r="Q101" s="12"/>
    </row>
    <row r="102" spans="2:17" s="34" customFormat="1">
      <c r="B102" s="45"/>
      <c r="C102" s="46"/>
      <c r="D102" s="47"/>
      <c r="E102" s="12"/>
      <c r="F102" s="45"/>
      <c r="G102" s="46"/>
      <c r="H102" s="47"/>
      <c r="I102" s="12"/>
      <c r="L102" s="48"/>
      <c r="M102" s="12"/>
      <c r="P102" s="48"/>
      <c r="Q102" s="12"/>
    </row>
    <row r="103" spans="2:17" s="34" customFormat="1">
      <c r="B103" s="45"/>
      <c r="C103" s="46"/>
      <c r="D103" s="47"/>
      <c r="E103" s="12"/>
      <c r="F103" s="45"/>
      <c r="G103" s="46"/>
      <c r="H103" s="47"/>
      <c r="I103" s="12"/>
      <c r="L103" s="48"/>
      <c r="M103" s="12"/>
      <c r="P103" s="48"/>
      <c r="Q103" s="12"/>
    </row>
    <row r="104" spans="2:17" s="34" customFormat="1">
      <c r="B104" s="45"/>
      <c r="C104" s="46"/>
      <c r="D104" s="47"/>
      <c r="E104" s="12"/>
      <c r="F104" s="45"/>
      <c r="G104" s="46"/>
      <c r="H104" s="47"/>
      <c r="I104" s="12"/>
      <c r="L104" s="48"/>
      <c r="M104" s="12"/>
      <c r="P104" s="48"/>
      <c r="Q104" s="12"/>
    </row>
    <row r="105" spans="2:17" s="34" customFormat="1">
      <c r="B105" s="45"/>
      <c r="C105" s="46"/>
      <c r="D105" s="47"/>
      <c r="E105" s="12"/>
      <c r="F105" s="45"/>
      <c r="G105" s="46"/>
      <c r="H105" s="47"/>
      <c r="I105" s="12"/>
      <c r="L105" s="48"/>
      <c r="M105" s="12"/>
      <c r="P105" s="48"/>
      <c r="Q105" s="12"/>
    </row>
    <row r="106" spans="2:17" s="34" customFormat="1">
      <c r="B106" s="45"/>
      <c r="C106" s="46"/>
      <c r="D106" s="47"/>
      <c r="E106" s="12"/>
      <c r="F106" s="45"/>
      <c r="G106" s="46"/>
      <c r="H106" s="47"/>
      <c r="I106" s="12"/>
      <c r="L106" s="48"/>
      <c r="M106" s="12"/>
      <c r="P106" s="48"/>
      <c r="Q106" s="12"/>
    </row>
    <row r="107" spans="2:17" s="34" customFormat="1">
      <c r="B107" s="45"/>
      <c r="C107" s="46"/>
      <c r="D107" s="47"/>
      <c r="E107" s="12"/>
      <c r="F107" s="45"/>
      <c r="G107" s="46"/>
      <c r="H107" s="47"/>
      <c r="I107" s="12"/>
      <c r="L107" s="48"/>
      <c r="M107" s="12"/>
      <c r="P107" s="48"/>
      <c r="Q107" s="12"/>
    </row>
    <row r="108" spans="2:17" s="34" customFormat="1">
      <c r="B108" s="45"/>
      <c r="C108" s="46"/>
      <c r="D108" s="47"/>
      <c r="E108" s="12"/>
      <c r="F108" s="45"/>
      <c r="G108" s="46"/>
      <c r="H108" s="47"/>
      <c r="I108" s="12"/>
      <c r="L108" s="48"/>
      <c r="M108" s="12"/>
      <c r="P108" s="48"/>
      <c r="Q108" s="12"/>
    </row>
    <row r="109" spans="2:17" s="34" customFormat="1">
      <c r="B109" s="45"/>
      <c r="C109" s="46"/>
      <c r="D109" s="47"/>
      <c r="E109" s="12"/>
      <c r="F109" s="45"/>
      <c r="G109" s="46"/>
      <c r="H109" s="47"/>
      <c r="I109" s="12"/>
      <c r="L109" s="48"/>
      <c r="M109" s="12"/>
      <c r="P109" s="48"/>
      <c r="Q109" s="12"/>
    </row>
    <row r="110" spans="2:17" s="34" customFormat="1">
      <c r="B110" s="45"/>
      <c r="C110" s="46"/>
      <c r="D110" s="47"/>
      <c r="E110" s="12"/>
      <c r="F110" s="45"/>
      <c r="G110" s="46"/>
      <c r="H110" s="47"/>
      <c r="I110" s="12"/>
      <c r="L110" s="48"/>
      <c r="M110" s="12"/>
      <c r="P110" s="48"/>
      <c r="Q110" s="12"/>
    </row>
    <row r="111" spans="2:17" s="34" customFormat="1">
      <c r="B111" s="45"/>
      <c r="C111" s="46"/>
      <c r="D111" s="47"/>
      <c r="E111" s="12"/>
      <c r="F111" s="45"/>
      <c r="G111" s="46"/>
      <c r="H111" s="47"/>
      <c r="I111" s="12"/>
      <c r="L111" s="48"/>
      <c r="M111" s="12"/>
      <c r="P111" s="48"/>
      <c r="Q111" s="12"/>
    </row>
    <row r="112" spans="2:17" s="34" customFormat="1">
      <c r="B112" s="45"/>
      <c r="C112" s="46"/>
      <c r="D112" s="47"/>
      <c r="E112" s="12"/>
      <c r="F112" s="45"/>
      <c r="G112" s="46"/>
      <c r="H112" s="47"/>
      <c r="I112" s="12"/>
      <c r="L112" s="48"/>
      <c r="M112" s="12"/>
      <c r="P112" s="48"/>
      <c r="Q112" s="12"/>
    </row>
    <row r="113" spans="2:17" s="34" customFormat="1">
      <c r="B113" s="45"/>
      <c r="C113" s="46"/>
      <c r="D113" s="47"/>
      <c r="E113" s="12"/>
      <c r="F113" s="45"/>
      <c r="G113" s="46"/>
      <c r="H113" s="47"/>
      <c r="I113" s="12"/>
      <c r="L113" s="48"/>
      <c r="M113" s="12"/>
      <c r="P113" s="48"/>
      <c r="Q113" s="12"/>
    </row>
    <row r="114" spans="2:17" s="34" customFormat="1">
      <c r="B114" s="45"/>
      <c r="C114" s="46"/>
      <c r="D114" s="47"/>
      <c r="E114" s="12"/>
      <c r="F114" s="45"/>
      <c r="G114" s="46"/>
      <c r="H114" s="47"/>
      <c r="I114" s="12"/>
      <c r="L114" s="48"/>
      <c r="M114" s="12"/>
      <c r="P114" s="48"/>
      <c r="Q114" s="12"/>
    </row>
    <row r="115" spans="2:17" s="34" customFormat="1">
      <c r="B115" s="45"/>
      <c r="C115" s="46"/>
      <c r="D115" s="47"/>
      <c r="E115" s="12"/>
      <c r="F115" s="45"/>
      <c r="G115" s="46"/>
      <c r="H115" s="47"/>
      <c r="I115" s="12"/>
      <c r="L115" s="48"/>
      <c r="M115" s="12"/>
      <c r="P115" s="48"/>
      <c r="Q115" s="12"/>
    </row>
    <row r="116" spans="2:17" s="34" customFormat="1">
      <c r="B116" s="45"/>
      <c r="C116" s="46"/>
      <c r="D116" s="47"/>
      <c r="E116" s="12"/>
      <c r="F116" s="45"/>
      <c r="G116" s="46"/>
      <c r="H116" s="47"/>
      <c r="I116" s="12"/>
      <c r="L116" s="48"/>
      <c r="M116" s="12"/>
      <c r="P116" s="48"/>
      <c r="Q116" s="12"/>
    </row>
    <row r="117" spans="2:17" s="34" customFormat="1">
      <c r="B117" s="45"/>
      <c r="C117" s="46"/>
      <c r="D117" s="47"/>
      <c r="E117" s="12"/>
      <c r="F117" s="45"/>
      <c r="G117" s="46"/>
      <c r="H117" s="47"/>
      <c r="I117" s="12"/>
      <c r="L117" s="48"/>
      <c r="M117" s="12"/>
      <c r="P117" s="48"/>
      <c r="Q117" s="12"/>
    </row>
    <row r="118" spans="2:17" s="34" customFormat="1">
      <c r="B118" s="45"/>
      <c r="C118" s="46"/>
      <c r="D118" s="47"/>
      <c r="E118" s="12"/>
      <c r="F118" s="45"/>
      <c r="G118" s="46"/>
      <c r="H118" s="47"/>
      <c r="I118" s="12"/>
      <c r="L118" s="48"/>
      <c r="M118" s="12"/>
      <c r="P118" s="48"/>
      <c r="Q118" s="12"/>
    </row>
    <row r="119" spans="2:17" s="34" customFormat="1">
      <c r="B119" s="45"/>
      <c r="C119" s="46"/>
      <c r="D119" s="47"/>
      <c r="E119" s="12"/>
      <c r="F119" s="45"/>
      <c r="G119" s="46"/>
      <c r="H119" s="47"/>
      <c r="I119" s="12"/>
      <c r="L119" s="48"/>
      <c r="M119" s="12"/>
      <c r="P119" s="48"/>
      <c r="Q119" s="12"/>
    </row>
    <row r="120" spans="2:17" s="34" customFormat="1">
      <c r="B120" s="45"/>
      <c r="C120" s="46"/>
      <c r="D120" s="47"/>
      <c r="E120" s="12"/>
      <c r="F120" s="45"/>
      <c r="G120" s="46"/>
      <c r="H120" s="47"/>
      <c r="I120" s="12"/>
      <c r="L120" s="48"/>
      <c r="M120" s="12"/>
      <c r="P120" s="48"/>
      <c r="Q120" s="12"/>
    </row>
    <row r="121" spans="2:17" s="34" customFormat="1">
      <c r="B121" s="45"/>
      <c r="C121" s="46"/>
      <c r="D121" s="47"/>
      <c r="E121" s="12"/>
      <c r="F121" s="45"/>
      <c r="G121" s="46"/>
      <c r="H121" s="47"/>
      <c r="I121" s="12"/>
      <c r="L121" s="48"/>
      <c r="M121" s="12"/>
      <c r="P121" s="48"/>
      <c r="Q121" s="12"/>
    </row>
    <row r="122" spans="2:17" s="34" customFormat="1">
      <c r="B122" s="45"/>
      <c r="C122" s="46"/>
      <c r="D122" s="47"/>
      <c r="E122" s="12"/>
      <c r="F122" s="45"/>
      <c r="G122" s="46"/>
      <c r="H122" s="47"/>
      <c r="I122" s="12"/>
      <c r="L122" s="48"/>
      <c r="M122" s="12"/>
      <c r="P122" s="48"/>
      <c r="Q122" s="12"/>
    </row>
    <row r="123" spans="2:17" s="34" customFormat="1">
      <c r="B123" s="45"/>
      <c r="C123" s="46"/>
      <c r="D123" s="47"/>
      <c r="E123" s="12"/>
      <c r="F123" s="45"/>
      <c r="G123" s="46"/>
      <c r="H123" s="47"/>
      <c r="I123" s="12"/>
      <c r="L123" s="48"/>
      <c r="M123" s="12"/>
      <c r="P123" s="48"/>
      <c r="Q123" s="12"/>
    </row>
    <row r="124" spans="2:17" s="34" customFormat="1">
      <c r="B124" s="45"/>
      <c r="C124" s="46"/>
      <c r="D124" s="47"/>
      <c r="E124" s="12"/>
      <c r="F124" s="45"/>
      <c r="G124" s="46"/>
      <c r="H124" s="47"/>
      <c r="I124" s="12"/>
      <c r="L124" s="48"/>
      <c r="M124" s="12"/>
      <c r="P124" s="48"/>
      <c r="Q124" s="12"/>
    </row>
    <row r="125" spans="2:17" s="34" customFormat="1">
      <c r="B125" s="45"/>
      <c r="C125" s="46"/>
      <c r="D125" s="47"/>
      <c r="E125" s="12"/>
      <c r="F125" s="45"/>
      <c r="G125" s="46"/>
      <c r="H125" s="47"/>
      <c r="I125" s="12"/>
      <c r="L125" s="48"/>
      <c r="M125" s="12"/>
      <c r="P125" s="48"/>
      <c r="Q125" s="12"/>
    </row>
    <row r="126" spans="2:17" s="34" customFormat="1">
      <c r="B126" s="45"/>
      <c r="C126" s="46"/>
      <c r="D126" s="47"/>
      <c r="E126" s="12"/>
      <c r="F126" s="45"/>
      <c r="G126" s="46"/>
      <c r="H126" s="47"/>
      <c r="I126" s="12"/>
      <c r="L126" s="48"/>
      <c r="M126" s="12"/>
      <c r="P126" s="48"/>
      <c r="Q126" s="12"/>
    </row>
    <row r="127" spans="2:17" s="34" customFormat="1">
      <c r="B127" s="45"/>
      <c r="C127" s="46"/>
      <c r="D127" s="47"/>
      <c r="E127" s="12"/>
      <c r="F127" s="45"/>
      <c r="G127" s="46"/>
      <c r="H127" s="47"/>
      <c r="I127" s="12"/>
      <c r="L127" s="48"/>
      <c r="M127" s="12"/>
      <c r="P127" s="48"/>
      <c r="Q127" s="12"/>
    </row>
    <row r="128" spans="2:17" s="34" customFormat="1">
      <c r="B128" s="45"/>
      <c r="C128" s="46"/>
      <c r="D128" s="47"/>
      <c r="E128" s="12"/>
      <c r="F128" s="45"/>
      <c r="G128" s="46"/>
      <c r="H128" s="47"/>
      <c r="I128" s="12"/>
      <c r="L128" s="48"/>
      <c r="M128" s="12"/>
      <c r="P128" s="48"/>
      <c r="Q128" s="12"/>
    </row>
    <row r="129" spans="2:17" s="34" customFormat="1">
      <c r="B129" s="45"/>
      <c r="C129" s="46"/>
      <c r="D129" s="47"/>
      <c r="E129" s="12"/>
      <c r="F129" s="45"/>
      <c r="G129" s="46"/>
      <c r="H129" s="47"/>
      <c r="I129" s="12"/>
      <c r="L129" s="48"/>
      <c r="M129" s="12"/>
      <c r="P129" s="48"/>
      <c r="Q129" s="12"/>
    </row>
    <row r="130" spans="2:17" s="34" customFormat="1">
      <c r="B130" s="45"/>
      <c r="C130" s="46"/>
      <c r="D130" s="47"/>
      <c r="E130" s="12"/>
      <c r="F130" s="45"/>
      <c r="G130" s="46"/>
      <c r="H130" s="47"/>
      <c r="I130" s="12"/>
      <c r="L130" s="48"/>
      <c r="M130" s="12"/>
      <c r="P130" s="48"/>
      <c r="Q130" s="12"/>
    </row>
    <row r="131" spans="2:17" s="34" customFormat="1">
      <c r="B131" s="45"/>
      <c r="C131" s="46"/>
      <c r="D131" s="47"/>
      <c r="E131" s="12"/>
      <c r="F131" s="45"/>
      <c r="G131" s="46"/>
      <c r="H131" s="47"/>
      <c r="I131" s="12"/>
      <c r="L131" s="48"/>
      <c r="M131" s="12"/>
      <c r="P131" s="48"/>
      <c r="Q131" s="12"/>
    </row>
    <row r="132" spans="2:17" s="34" customFormat="1">
      <c r="B132" s="45"/>
      <c r="C132" s="46"/>
      <c r="D132" s="47"/>
      <c r="E132" s="12"/>
      <c r="F132" s="45"/>
      <c r="G132" s="46"/>
      <c r="H132" s="47"/>
      <c r="I132" s="12"/>
      <c r="L132" s="48"/>
      <c r="M132" s="12"/>
      <c r="P132" s="48"/>
      <c r="Q132" s="12"/>
    </row>
    <row r="133" spans="2:17" s="34" customFormat="1">
      <c r="B133" s="45"/>
      <c r="C133" s="46"/>
      <c r="D133" s="47"/>
      <c r="E133" s="12"/>
      <c r="F133" s="45"/>
      <c r="G133" s="46"/>
      <c r="H133" s="47"/>
      <c r="I133" s="12"/>
      <c r="L133" s="48"/>
      <c r="M133" s="12"/>
      <c r="P133" s="48"/>
      <c r="Q133" s="12"/>
    </row>
    <row r="134" spans="2:17" s="34" customFormat="1">
      <c r="B134" s="45"/>
      <c r="C134" s="46"/>
      <c r="D134" s="47"/>
      <c r="E134" s="12"/>
      <c r="F134" s="45"/>
      <c r="G134" s="46"/>
      <c r="H134" s="47"/>
      <c r="I134" s="12"/>
      <c r="L134" s="48"/>
      <c r="M134" s="12"/>
      <c r="P134" s="48"/>
      <c r="Q134" s="12"/>
    </row>
    <row r="135" spans="2:17" s="34" customFormat="1">
      <c r="B135" s="45"/>
      <c r="C135" s="46"/>
      <c r="D135" s="47"/>
      <c r="E135" s="12"/>
      <c r="F135" s="45"/>
      <c r="G135" s="46"/>
      <c r="H135" s="47"/>
      <c r="I135" s="12"/>
      <c r="L135" s="48"/>
      <c r="M135" s="12"/>
      <c r="P135" s="48"/>
      <c r="Q135" s="12"/>
    </row>
    <row r="136" spans="2:17" s="34" customFormat="1">
      <c r="B136" s="45"/>
      <c r="C136" s="46"/>
      <c r="D136" s="47"/>
      <c r="E136" s="12"/>
      <c r="F136" s="45"/>
      <c r="G136" s="46"/>
      <c r="H136" s="47"/>
      <c r="I136" s="12"/>
      <c r="L136" s="48"/>
      <c r="M136" s="12"/>
      <c r="P136" s="48"/>
      <c r="Q136" s="12"/>
    </row>
  </sheetData>
  <mergeCells count="12">
    <mergeCell ref="P6:Q6"/>
    <mergeCell ref="A56:Q56"/>
    <mergeCell ref="A2:Q2"/>
    <mergeCell ref="A3:Q3"/>
    <mergeCell ref="A5:A6"/>
    <mergeCell ref="B5:E5"/>
    <mergeCell ref="F5:I5"/>
    <mergeCell ref="J5:M5"/>
    <mergeCell ref="N5:Q5"/>
    <mergeCell ref="D6:E6"/>
    <mergeCell ref="H6:I6"/>
    <mergeCell ref="L6:M6"/>
  </mergeCells>
  <phoneticPr fontId="3"/>
  <printOptions horizontalCentered="1"/>
  <pageMargins left="0.59055118110236227" right="0.59055118110236227" top="0.98425196850393704" bottom="0.98425196850393704" header="0" footer="0.39370078740157483"/>
  <pageSetup paperSize="9" scale="69" firstPageNumber="127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2018-11-27T07:14:02Z</dcterms:created>
  <dcterms:modified xsi:type="dcterms:W3CDTF">2019-03-04T01:56:40Z</dcterms:modified>
</cp:coreProperties>
</file>