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18_1" sheetId="1" r:id="rId1"/>
    <sheet name="018_2" sheetId="2" r:id="rId2"/>
    <sheet name="018_3" sheetId="3" r:id="rId3"/>
    <sheet name="018_4" sheetId="4" r:id="rId4"/>
  </sheets>
  <externalReferences>
    <externalReference r:id="rId5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L14" i="2" l="1"/>
  <c r="K14" i="2"/>
  <c r="J14" i="2"/>
  <c r="I14" i="2"/>
  <c r="G14" i="2"/>
  <c r="F14" i="2"/>
  <c r="E14" i="2"/>
  <c r="D14" i="2"/>
</calcChain>
</file>

<file path=xl/sharedStrings.xml><?xml version="1.0" encoding="utf-8"?>
<sst xmlns="http://schemas.openxmlformats.org/spreadsheetml/2006/main" count="188" uniqueCount="148">
  <si>
    <t xml:space="preserve">１８   住  民  基  本  台  帳  に  よ  る  人  口 </t>
    <phoneticPr fontId="4"/>
  </si>
  <si>
    <t>(1)年次，月別人口移動数</t>
    <phoneticPr fontId="4"/>
  </si>
  <si>
    <t>外国人を含む。国外からの転入者及び国外への転出者は含まない。</t>
    <rPh sb="0" eb="2">
      <t>ガイコク</t>
    </rPh>
    <rPh sb="2" eb="3">
      <t>ジン</t>
    </rPh>
    <rPh sb="4" eb="5">
      <t>フク</t>
    </rPh>
    <rPh sb="7" eb="9">
      <t>コクガイ</t>
    </rPh>
    <rPh sb="12" eb="15">
      <t>テンニュウシャ</t>
    </rPh>
    <rPh sb="15" eb="16">
      <t>オヨ</t>
    </rPh>
    <rPh sb="17" eb="19">
      <t>コクガイ</t>
    </rPh>
    <rPh sb="21" eb="24">
      <t>テンシュツシャ</t>
    </rPh>
    <rPh sb="25" eb="26">
      <t>フク</t>
    </rPh>
    <phoneticPr fontId="4"/>
  </si>
  <si>
    <t>総務省統計局「住民基本台帳人口移動報告年報」</t>
    <phoneticPr fontId="4"/>
  </si>
  <si>
    <t>年    次</t>
  </si>
  <si>
    <t>県   　 内　移動者数</t>
    <rPh sb="8" eb="12">
      <t>イドウシャスウ</t>
    </rPh>
    <phoneticPr fontId="4"/>
  </si>
  <si>
    <t>他都道府県からの　　　　転入者数</t>
    <rPh sb="0" eb="1">
      <t>タ</t>
    </rPh>
    <rPh sb="1" eb="5">
      <t>トドウフケン</t>
    </rPh>
    <rPh sb="12" eb="15">
      <t>テンニュウシャ</t>
    </rPh>
    <rPh sb="15" eb="16">
      <t>スウ</t>
    </rPh>
    <phoneticPr fontId="4"/>
  </si>
  <si>
    <t>他都道府県への　　　　転出者数</t>
    <rPh sb="0" eb="1">
      <t>タ</t>
    </rPh>
    <rPh sb="1" eb="5">
      <t>トドウフケン</t>
    </rPh>
    <rPh sb="11" eb="14">
      <t>テンシュツシャ</t>
    </rPh>
    <rPh sb="14" eb="15">
      <t>スウ</t>
    </rPh>
    <phoneticPr fontId="4"/>
  </si>
  <si>
    <t>転入超過数（△は転出超過）</t>
    <rPh sb="8" eb="10">
      <t>テンシュツ</t>
    </rPh>
    <rPh sb="10" eb="12">
      <t>チョウカ</t>
    </rPh>
    <phoneticPr fontId="4"/>
  </si>
  <si>
    <t>男</t>
  </si>
  <si>
    <t>女</t>
  </si>
  <si>
    <t>年    月</t>
  </si>
  <si>
    <t>平成</t>
    <rPh sb="0" eb="2">
      <t>ヘイセイ</t>
    </rPh>
    <phoneticPr fontId="4"/>
  </si>
  <si>
    <t>年</t>
    <rPh sb="0" eb="1">
      <t>ネン</t>
    </rPh>
    <phoneticPr fontId="4"/>
  </si>
  <si>
    <t xml:space="preserve"> 30年</t>
    <rPh sb="3" eb="4">
      <t>ネン</t>
    </rPh>
    <phoneticPr fontId="4"/>
  </si>
  <si>
    <t>月</t>
    <rPh sb="0" eb="1">
      <t>ツキ</t>
    </rPh>
    <phoneticPr fontId="4"/>
  </si>
  <si>
    <t/>
  </si>
  <si>
    <t xml:space="preserve"> </t>
    <phoneticPr fontId="4"/>
  </si>
  <si>
    <t xml:space="preserve">１８   住  民  基  本  台  帳  に  よ  る  人  口  </t>
    <phoneticPr fontId="4"/>
  </si>
  <si>
    <t>(2)市町別人口及び世帯数</t>
    <phoneticPr fontId="4"/>
  </si>
  <si>
    <t>外国人及び外国人世帯を含む。</t>
    <rPh sb="0" eb="2">
      <t>ガイコク</t>
    </rPh>
    <rPh sb="2" eb="3">
      <t>ジン</t>
    </rPh>
    <rPh sb="3" eb="4">
      <t>オヨ</t>
    </rPh>
    <rPh sb="5" eb="7">
      <t>ガイコク</t>
    </rPh>
    <rPh sb="7" eb="8">
      <t>ジン</t>
    </rPh>
    <rPh sb="8" eb="10">
      <t>セタイ</t>
    </rPh>
    <rPh sb="11" eb="12">
      <t>フク</t>
    </rPh>
    <phoneticPr fontId="4"/>
  </si>
  <si>
    <t>総務省自治行政局「住民基本台帳に基づく人口、人口動態及び世帯数」</t>
    <rPh sb="9" eb="11">
      <t>ジュウミン</t>
    </rPh>
    <rPh sb="11" eb="13">
      <t>キホン</t>
    </rPh>
    <rPh sb="13" eb="15">
      <t>ダイチョウ</t>
    </rPh>
    <rPh sb="16" eb="17">
      <t>モト</t>
    </rPh>
    <rPh sb="19" eb="21">
      <t>ジンコウ</t>
    </rPh>
    <rPh sb="22" eb="24">
      <t>ジンコウ</t>
    </rPh>
    <rPh sb="24" eb="26">
      <t>ドウタイ</t>
    </rPh>
    <rPh sb="26" eb="27">
      <t>オヨ</t>
    </rPh>
    <rPh sb="28" eb="31">
      <t>セタイスウ</t>
    </rPh>
    <phoneticPr fontId="4"/>
  </si>
  <si>
    <t>年月日</t>
    <phoneticPr fontId="4"/>
  </si>
  <si>
    <t>人           口</t>
  </si>
  <si>
    <t>市町</t>
    <rPh sb="1" eb="2">
      <t>チョウ</t>
    </rPh>
    <phoneticPr fontId="4"/>
  </si>
  <si>
    <t>総    数</t>
  </si>
  <si>
    <t>世 帯 数</t>
  </si>
  <si>
    <t>市    　  町</t>
    <rPh sb="8" eb="9">
      <t>チョウ</t>
    </rPh>
    <phoneticPr fontId="4"/>
  </si>
  <si>
    <t>世帯数</t>
    <phoneticPr fontId="4"/>
  </si>
  <si>
    <t>29年</t>
    <rPh sb="2" eb="3">
      <t>ネン</t>
    </rPh>
    <phoneticPr fontId="4"/>
  </si>
  <si>
    <t>1月　1日</t>
    <rPh sb="1" eb="2">
      <t>ガツ</t>
    </rPh>
    <rPh sb="4" eb="5">
      <t>ニチ</t>
    </rPh>
    <phoneticPr fontId="4"/>
  </si>
  <si>
    <t>30年</t>
    <rPh sb="2" eb="3">
      <t>ネン</t>
    </rPh>
    <phoneticPr fontId="4"/>
  </si>
  <si>
    <t>31年</t>
    <rPh sb="2" eb="3">
      <t>ネン</t>
    </rPh>
    <phoneticPr fontId="4"/>
  </si>
  <si>
    <t>市           計</t>
    <phoneticPr fontId="4"/>
  </si>
  <si>
    <t>町計</t>
    <phoneticPr fontId="4"/>
  </si>
  <si>
    <t>下  　関　  市</t>
  </si>
  <si>
    <t>周防大島町</t>
    <phoneticPr fontId="4"/>
  </si>
  <si>
    <t>宇  　部  　市</t>
  </si>
  <si>
    <t>山　  口  　市</t>
  </si>
  <si>
    <t>和木町</t>
    <phoneticPr fontId="4"/>
  </si>
  <si>
    <t>萩　  　   　市</t>
    <phoneticPr fontId="4"/>
  </si>
  <si>
    <t>防  　府　  市</t>
  </si>
  <si>
    <t>上関町</t>
    <phoneticPr fontId="4"/>
  </si>
  <si>
    <t>下  　松　  市</t>
  </si>
  <si>
    <t>田布施町</t>
    <phoneticPr fontId="4"/>
  </si>
  <si>
    <t>岩  　国  　市</t>
  </si>
  <si>
    <t>平生町</t>
    <phoneticPr fontId="4"/>
  </si>
  <si>
    <t>光　    　 　市</t>
    <phoneticPr fontId="4"/>
  </si>
  <si>
    <t>長  　門　  市</t>
  </si>
  <si>
    <t>阿武町</t>
    <phoneticPr fontId="4"/>
  </si>
  <si>
    <t>柳  　井　  市</t>
  </si>
  <si>
    <t>美  　祢  　市</t>
  </si>
  <si>
    <t>周　　南　　市</t>
  </si>
  <si>
    <t>山陽小野田市</t>
    <phoneticPr fontId="4"/>
  </si>
  <si>
    <t xml:space="preserve">１８   住  民  基  本  台  帳  に  よ  る  人  口  </t>
    <phoneticPr fontId="4"/>
  </si>
  <si>
    <t>(3)市町別人口移動（平成30年）</t>
    <phoneticPr fontId="4"/>
  </si>
  <si>
    <t>外国人を含む。</t>
    <rPh sb="0" eb="1">
      <t>ガイコク</t>
    </rPh>
    <rPh sb="1" eb="2">
      <t>ジン</t>
    </rPh>
    <rPh sb="3" eb="4">
      <t>フク</t>
    </rPh>
    <phoneticPr fontId="4"/>
  </si>
  <si>
    <t>県統計分析課「山口県人口移動統計調査結果報告書」</t>
    <phoneticPr fontId="4"/>
  </si>
  <si>
    <t xml:space="preserve">市  町 </t>
  </si>
  <si>
    <t>転                入</t>
  </si>
  <si>
    <t>転　　　        　出</t>
  </si>
  <si>
    <t>転入率</t>
  </si>
  <si>
    <t>転出率</t>
  </si>
  <si>
    <t>県    外</t>
  </si>
  <si>
    <t>県    内</t>
  </si>
  <si>
    <t>職権記載</t>
  </si>
  <si>
    <t>職権消除</t>
  </si>
  <si>
    <t>(人口千対)</t>
  </si>
  <si>
    <t>総　    数</t>
    <phoneticPr fontId="4"/>
  </si>
  <si>
    <t>市  　  計</t>
    <phoneticPr fontId="4"/>
  </si>
  <si>
    <t>下 関 市</t>
  </si>
  <si>
    <t>宇 部 市</t>
  </si>
  <si>
    <t>山 口 市</t>
  </si>
  <si>
    <t>萩　 　市</t>
    <phoneticPr fontId="4"/>
  </si>
  <si>
    <t>防 府 市</t>
  </si>
  <si>
    <t>下 松 市</t>
  </si>
  <si>
    <t>岩 国 市</t>
  </si>
  <si>
    <t>光　 　市</t>
    <phoneticPr fontId="4"/>
  </si>
  <si>
    <t>長 門 市</t>
  </si>
  <si>
    <t>柳 井 市</t>
  </si>
  <si>
    <t>美 祢 市</t>
  </si>
  <si>
    <r>
      <t>周 南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市</t>
    </r>
  </si>
  <si>
    <t>山陽小野田市</t>
    <phoneticPr fontId="4"/>
  </si>
  <si>
    <t>町     計</t>
    <phoneticPr fontId="4"/>
  </si>
  <si>
    <t>周防大島町</t>
  </si>
  <si>
    <t>和 木 町</t>
  </si>
  <si>
    <t>－</t>
    <phoneticPr fontId="4"/>
  </si>
  <si>
    <t>上 関 町</t>
  </si>
  <si>
    <t>田布施町</t>
  </si>
  <si>
    <t>平 生 町</t>
  </si>
  <si>
    <t>阿 武 町</t>
  </si>
  <si>
    <t>　</t>
  </si>
  <si>
    <t xml:space="preserve">１８   住  民  基  本  台  帳  に  よ  る  人  口  </t>
    <phoneticPr fontId="4"/>
  </si>
  <si>
    <t>(4)都道府県間人口移動（平成30年）</t>
    <rPh sb="3" eb="7">
      <t>トドウフケン</t>
    </rPh>
    <phoneticPr fontId="4"/>
  </si>
  <si>
    <t>外国人を含む。国外からの転入者及び国外への転出者は含まない。</t>
    <rPh sb="0" eb="1">
      <t>ガイコク</t>
    </rPh>
    <rPh sb="1" eb="2">
      <t>ジン</t>
    </rPh>
    <rPh sb="3" eb="4">
      <t>フク</t>
    </rPh>
    <rPh sb="7" eb="9">
      <t>コクガイ</t>
    </rPh>
    <rPh sb="12" eb="15">
      <t>テンニュウシャ</t>
    </rPh>
    <rPh sb="15" eb="16">
      <t>オヨ</t>
    </rPh>
    <rPh sb="17" eb="19">
      <t>コクガイ</t>
    </rPh>
    <rPh sb="21" eb="24">
      <t>テンシュツシャ</t>
    </rPh>
    <rPh sb="25" eb="26">
      <t>フク</t>
    </rPh>
    <phoneticPr fontId="4"/>
  </si>
  <si>
    <t>総務省統計局「住民基本台帳人口移動報告年報」</t>
  </si>
  <si>
    <t>移動前又は移動</t>
    <phoneticPr fontId="4"/>
  </si>
  <si>
    <t>移動前の住所地別転入者数</t>
    <phoneticPr fontId="4"/>
  </si>
  <si>
    <t>移動後の住所地別転出者数</t>
    <phoneticPr fontId="4"/>
  </si>
  <si>
    <t>転入超過数(△は転出超過)</t>
    <phoneticPr fontId="4"/>
  </si>
  <si>
    <t>後の都道府県</t>
    <phoneticPr fontId="4"/>
  </si>
  <si>
    <t>総 数</t>
    <phoneticPr fontId="4"/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</si>
  <si>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</si>
  <si>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</si>
  <si>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</si>
  <si>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</si>
  <si>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</si>
  <si>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</si>
  <si>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</si>
  <si>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</si>
  <si>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</si>
  <si>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</si>
  <si>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</si>
  <si>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</si>
  <si>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</si>
  <si>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  <phoneticPr fontId="4"/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</si>
  <si>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</si>
  <si>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</si>
  <si>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</si>
  <si>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</si>
  <si>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</si>
  <si>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</si>
  <si>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</si>
  <si>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</si>
  <si>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</si>
  <si>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</si>
  <si>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</si>
  <si>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</si>
  <si>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</si>
  <si>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　庫  県</t>
  </si>
  <si>
    <t>奈  良  県</t>
  </si>
  <si>
    <t>和歌山県</t>
    <phoneticPr fontId="4"/>
  </si>
  <si>
    <t>鳥  取  県</t>
  </si>
  <si>
    <t>島  根  県</t>
  </si>
  <si>
    <t>岡  山  県</t>
  </si>
  <si>
    <t>広  島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</si>
  <si>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</si>
  <si>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</si>
  <si>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</si>
  <si>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</si>
  <si>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</si>
  <si>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</si>
  <si>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</si>
  <si>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</si>
  <si>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</si>
  <si>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</si>
  <si>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鹿児島県</t>
    <phoneticPr fontId="4"/>
  </si>
  <si>
    <t>沖  縄  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</si>
</sst>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##\ ###\ ##0;&quot;△&quot;###\ ###\ ##0"/>
    <numFmt numFmtId="177" formatCode="###\ ###\ ##0;&quot;△&quot;\ ?\ ??0"/>
    <numFmt numFmtId="178" formatCode="###\ ###\ ##0"/>
    <numFmt numFmtId="179" formatCode="0.0_);[Red]&quot;?&quot;\!\(0.0&quot;?&quot;\!\)"/>
    <numFmt numFmtId="180" formatCode="##0;;&quot;－&quot;"/>
    <numFmt numFmtId="181" formatCode="##0.0;;&quot;－&quot;"/>
    <numFmt numFmtId="182" formatCode="###\ ###\ ##0;&quot;△&quot;\ ###\ ###\ ##0"/>
    <numFmt numFmtId="183" formatCode="#\ ##0;&quot;△&quot;?\ ??0"/>
    <numFmt numFmtId="184" formatCode="###\ ###\ ##0;&quot;△&quot;###\ ###\ ##0;\-"/>
  </numFmts>
  <fonts count="1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182">
    <xf numFmtId="3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3" fillId="0" borderId="0" xfId="1" quotePrefix="1" applyFont="1" applyFill="1" applyAlignment="1" applyProtection="1">
      <alignment horizontal="left"/>
    </xf>
    <xf numFmtId="0" fontId="5" fillId="0" borderId="0" xfId="1" applyFont="1" applyFill="1" applyProtection="1"/>
    <xf numFmtId="0" fontId="6" fillId="0" borderId="0" xfId="1" applyFont="1" applyFill="1" applyAlignment="1" applyProtection="1">
      <alignment vertical="center" wrapText="1"/>
    </xf>
    <xf numFmtId="0" fontId="5" fillId="0" borderId="1" xfId="1" applyFont="1" applyFill="1" applyBorder="1" applyProtection="1"/>
    <xf numFmtId="0" fontId="7" fillId="0" borderId="1" xfId="1" applyFont="1" applyFill="1" applyBorder="1" applyAlignment="1" applyProtection="1">
      <alignment horizontal="right"/>
    </xf>
    <xf numFmtId="0" fontId="5" fillId="2" borderId="4" xfId="1" applyFont="1" applyFill="1" applyBorder="1" applyProtection="1"/>
    <xf numFmtId="49" fontId="5" fillId="2" borderId="0" xfId="1" applyNumberFormat="1" applyFont="1" applyFill="1" applyAlignment="1" applyProtection="1">
      <alignment horizontal="right"/>
    </xf>
    <xf numFmtId="49" fontId="5" fillId="2" borderId="0" xfId="1" applyNumberFormat="1" applyFont="1" applyFill="1" applyAlignment="1" applyProtection="1">
      <alignment horizontal="center"/>
    </xf>
    <xf numFmtId="0" fontId="5" fillId="3" borderId="0" xfId="1" applyFont="1" applyFill="1" applyProtection="1"/>
    <xf numFmtId="176" fontId="1" fillId="0" borderId="5" xfId="1" applyNumberFormat="1" applyFont="1" applyFill="1" applyBorder="1" applyProtection="1"/>
    <xf numFmtId="176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right"/>
    </xf>
    <xf numFmtId="0" fontId="5" fillId="2" borderId="0" xfId="1" applyNumberFormat="1" applyFont="1" applyFill="1" applyAlignment="1" applyProtection="1">
      <alignment horizontal="center"/>
    </xf>
    <xf numFmtId="177" fontId="1" fillId="0" borderId="0" xfId="1" applyNumberFormat="1" applyFont="1" applyFill="1" applyProtection="1"/>
    <xf numFmtId="0" fontId="1" fillId="0" borderId="0" xfId="1" applyFont="1" applyFill="1" applyProtection="1"/>
    <xf numFmtId="49" fontId="9" fillId="2" borderId="0" xfId="1" applyNumberFormat="1" applyFont="1" applyFill="1" applyAlignment="1" applyProtection="1">
      <alignment horizontal="center"/>
    </xf>
    <xf numFmtId="176" fontId="9" fillId="0" borderId="5" xfId="1" applyNumberFormat="1" applyFont="1" applyFill="1" applyBorder="1" applyProtection="1"/>
    <xf numFmtId="176" fontId="9" fillId="0" borderId="0" xfId="1" applyNumberFormat="1" applyFont="1" applyFill="1" applyProtection="1"/>
    <xf numFmtId="177" fontId="9" fillId="0" borderId="0" xfId="1" applyNumberFormat="1" applyFont="1" applyFill="1" applyProtection="1"/>
    <xf numFmtId="0" fontId="1" fillId="2" borderId="0" xfId="1" applyFont="1" applyFill="1" applyProtection="1"/>
    <xf numFmtId="0" fontId="1" fillId="2" borderId="0" xfId="1" applyFont="1" applyFill="1" applyAlignment="1" applyProtection="1">
      <alignment horizontal="right"/>
    </xf>
    <xf numFmtId="0" fontId="1" fillId="3" borderId="0" xfId="1" applyFont="1" applyFill="1" applyProtection="1"/>
    <xf numFmtId="0" fontId="1" fillId="2" borderId="0" xfId="1" quotePrefix="1" applyFont="1" applyFill="1" applyAlignment="1" applyProtection="1">
      <alignment horizontal="left"/>
    </xf>
    <xf numFmtId="0" fontId="1" fillId="2" borderId="0" xfId="1" quotePrefix="1" applyFont="1" applyFill="1" applyAlignment="1" applyProtection="1">
      <alignment horizontal="right"/>
    </xf>
    <xf numFmtId="0" fontId="1" fillId="3" borderId="0" xfId="1" applyFill="1" applyProtection="1"/>
    <xf numFmtId="0" fontId="1" fillId="2" borderId="0" xfId="1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>
      <alignment horizontal="left"/>
    </xf>
    <xf numFmtId="0" fontId="1" fillId="2" borderId="0" xfId="1" quotePrefix="1" applyFont="1" applyFill="1" applyBorder="1" applyAlignment="1" applyProtection="1">
      <alignment horizontal="right"/>
    </xf>
    <xf numFmtId="0" fontId="1" fillId="2" borderId="4" xfId="1" quotePrefix="1" applyFont="1" applyFill="1" applyBorder="1" applyAlignment="1" applyProtection="1">
      <alignment horizontal="left"/>
    </xf>
    <xf numFmtId="0" fontId="1" fillId="2" borderId="4" xfId="1" quotePrefix="1" applyFont="1" applyFill="1" applyBorder="1" applyAlignment="1" applyProtection="1">
      <alignment horizontal="right"/>
    </xf>
    <xf numFmtId="0" fontId="1" fillId="3" borderId="9" xfId="1" applyFill="1" applyBorder="1" applyProtection="1"/>
    <xf numFmtId="176" fontId="1" fillId="0" borderId="7" xfId="1" applyNumberFormat="1" applyFont="1" applyFill="1" applyBorder="1" applyProtection="1"/>
    <xf numFmtId="176" fontId="1" fillId="0" borderId="4" xfId="1" applyNumberFormat="1" applyFont="1" applyFill="1" applyBorder="1" applyProtection="1"/>
    <xf numFmtId="177" fontId="1" fillId="0" borderId="4" xfId="1" applyNumberFormat="1" applyFont="1" applyFill="1" applyBorder="1" applyProtection="1"/>
    <xf numFmtId="0" fontId="1" fillId="0" borderId="0" xfId="1" applyFill="1" applyBorder="1" applyProtection="1"/>
    <xf numFmtId="176" fontId="1" fillId="0" borderId="0" xfId="1" applyNumberFormat="1" applyFill="1" applyProtection="1"/>
    <xf numFmtId="0" fontId="5" fillId="0" borderId="0" xfId="1" applyFont="1" applyFill="1" applyAlignment="1" applyProtection="1"/>
    <xf numFmtId="0" fontId="5" fillId="0" borderId="0" xfId="1" quotePrefix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 vertical="center"/>
    </xf>
    <xf numFmtId="0" fontId="6" fillId="0" borderId="0" xfId="1" applyNumberFormat="1" applyFont="1" applyFill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0" xfId="1" applyNumberFormat="1" applyFont="1" applyFill="1" applyAlignment="1" applyProtection="1"/>
    <xf numFmtId="0" fontId="6" fillId="0" borderId="0" xfId="1" applyNumberFormat="1" applyFont="1" applyFill="1" applyAlignment="1" applyProtection="1">
      <alignment horizontal="right"/>
    </xf>
    <xf numFmtId="0" fontId="5" fillId="2" borderId="0" xfId="1" applyNumberFormat="1" applyFont="1" applyFill="1" applyAlignment="1" applyProtection="1">
      <alignment horizontal="centerContinuous"/>
    </xf>
    <xf numFmtId="0" fontId="5" fillId="2" borderId="12" xfId="1" applyNumberFormat="1" applyFont="1" applyFill="1" applyBorder="1" applyAlignment="1" applyProtection="1">
      <alignment horizontal="centerContinuous"/>
    </xf>
    <xf numFmtId="0" fontId="5" fillId="2" borderId="13" xfId="1" applyNumberFormat="1" applyFont="1" applyFill="1" applyBorder="1" applyAlignment="1" applyProtection="1"/>
    <xf numFmtId="0" fontId="5" fillId="2" borderId="14" xfId="1" applyNumberFormat="1" applyFont="1" applyFill="1" applyBorder="1" applyAlignment="1" applyProtection="1"/>
    <xf numFmtId="0" fontId="5" fillId="2" borderId="15" xfId="1" applyNumberFormat="1" applyFont="1" applyFill="1" applyBorder="1" applyAlignment="1" applyProtection="1">
      <alignment horizontal="centerContinuous"/>
    </xf>
    <xf numFmtId="0" fontId="5" fillId="2" borderId="16" xfId="1" applyNumberFormat="1" applyFont="1" applyFill="1" applyBorder="1" applyAlignment="1" applyProtection="1">
      <alignment horizontal="centerContinuous"/>
    </xf>
    <xf numFmtId="0" fontId="5" fillId="2" borderId="17" xfId="1" applyNumberFormat="1" applyFont="1" applyFill="1" applyBorder="1" applyAlignment="1" applyProtection="1">
      <alignment horizontal="centerContinuous"/>
    </xf>
    <xf numFmtId="0" fontId="5" fillId="2" borderId="20" xfId="1" applyNumberFormat="1" applyFont="1" applyFill="1" applyBorder="1" applyAlignment="1" applyProtection="1">
      <alignment horizontal="center"/>
    </xf>
    <xf numFmtId="0" fontId="5" fillId="2" borderId="21" xfId="1" applyNumberFormat="1" applyFont="1" applyFill="1" applyBorder="1" applyAlignment="1" applyProtection="1">
      <alignment horizontal="center"/>
    </xf>
    <xf numFmtId="0" fontId="5" fillId="2" borderId="22" xfId="1" applyNumberFormat="1" applyFont="1" applyFill="1" applyBorder="1" applyAlignment="1" applyProtection="1">
      <alignment horizontal="center"/>
    </xf>
    <xf numFmtId="0" fontId="5" fillId="2" borderId="23" xfId="1" applyFont="1" applyFill="1" applyBorder="1" applyProtection="1"/>
    <xf numFmtId="178" fontId="5" fillId="0" borderId="20" xfId="1" applyNumberFormat="1" applyFont="1" applyFill="1" applyBorder="1" applyAlignment="1" applyProtection="1"/>
    <xf numFmtId="178" fontId="5" fillId="0" borderId="23" xfId="1" applyNumberFormat="1" applyFont="1" applyFill="1" applyBorder="1" applyAlignment="1" applyProtection="1"/>
    <xf numFmtId="3" fontId="5" fillId="2" borderId="24" xfId="1" applyNumberFormat="1" applyFont="1" applyFill="1" applyBorder="1" applyAlignment="1" applyProtection="1"/>
    <xf numFmtId="0" fontId="5" fillId="2" borderId="0" xfId="1" applyFont="1" applyFill="1" applyAlignment="1" applyProtection="1">
      <alignment horizontal="right"/>
    </xf>
    <xf numFmtId="0" fontId="5" fillId="2" borderId="0" xfId="1" applyNumberFormat="1" applyFont="1" applyFill="1" applyAlignment="1" applyProtection="1"/>
    <xf numFmtId="178" fontId="1" fillId="0" borderId="21" xfId="1" applyNumberFormat="1" applyFont="1" applyFill="1" applyBorder="1" applyAlignment="1" applyProtection="1"/>
    <xf numFmtId="178" fontId="1" fillId="0" borderId="0" xfId="1" applyNumberFormat="1" applyFont="1" applyFill="1" applyAlignment="1" applyProtection="1"/>
    <xf numFmtId="3" fontId="1" fillId="2" borderId="22" xfId="1" applyNumberFormat="1" applyFont="1" applyFill="1" applyBorder="1" applyAlignment="1" applyProtection="1">
      <alignment horizontal="center"/>
    </xf>
    <xf numFmtId="0" fontId="5" fillId="2" borderId="0" xfId="1" applyFont="1" applyFill="1" applyAlignment="1" applyProtection="1"/>
    <xf numFmtId="0" fontId="9" fillId="2" borderId="0" xfId="1" applyFont="1" applyFill="1" applyAlignment="1" applyProtection="1"/>
    <xf numFmtId="0" fontId="9" fillId="2" borderId="0" xfId="1" applyNumberFormat="1" applyFont="1" applyFill="1" applyAlignment="1" applyProtection="1"/>
    <xf numFmtId="178" fontId="9" fillId="0" borderId="21" xfId="1" applyNumberFormat="1" applyFont="1" applyFill="1" applyBorder="1" applyAlignment="1" applyProtection="1"/>
    <xf numFmtId="178" fontId="9" fillId="0" borderId="0" xfId="1" applyNumberFormat="1" applyFont="1" applyFill="1" applyAlignment="1" applyProtection="1"/>
    <xf numFmtId="0" fontId="1" fillId="2" borderId="0" xfId="1" applyFont="1" applyFill="1" applyAlignment="1" applyProtection="1"/>
    <xf numFmtId="178" fontId="9" fillId="0" borderId="0" xfId="1" applyNumberFormat="1" applyFont="1" applyFill="1" applyBorder="1" applyAlignment="1" applyProtection="1"/>
    <xf numFmtId="3" fontId="9" fillId="2" borderId="22" xfId="1" applyNumberFormat="1" applyFont="1" applyFill="1" applyBorder="1" applyAlignment="1" applyProtection="1">
      <alignment horizontal="distributed" indent="1"/>
    </xf>
    <xf numFmtId="3" fontId="1" fillId="2" borderId="22" xfId="1" applyNumberFormat="1" applyFont="1" applyFill="1" applyBorder="1" applyAlignment="1" applyProtection="1">
      <alignment horizontal="distributed" indent="1"/>
    </xf>
    <xf numFmtId="3" fontId="5" fillId="2" borderId="22" xfId="1" applyNumberFormat="1" applyFont="1" applyFill="1" applyBorder="1" applyAlignment="1" applyProtection="1">
      <alignment horizontal="distributed" indent="1"/>
    </xf>
    <xf numFmtId="3" fontId="1" fillId="2" borderId="22" xfId="1" applyNumberFormat="1" applyFont="1" applyFill="1" applyBorder="1" applyAlignment="1" applyProtection="1">
      <alignment horizontal="distributed"/>
    </xf>
    <xf numFmtId="0" fontId="1" fillId="2" borderId="4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centerContinuous"/>
    </xf>
    <xf numFmtId="0" fontId="1" fillId="2" borderId="9" xfId="1" applyFont="1" applyFill="1" applyBorder="1" applyAlignment="1" applyProtection="1">
      <alignment horizontal="centerContinuous"/>
    </xf>
    <xf numFmtId="178" fontId="1" fillId="0" borderId="4" xfId="1" applyNumberFormat="1" applyFont="1" applyFill="1" applyBorder="1" applyAlignment="1" applyProtection="1"/>
    <xf numFmtId="0" fontId="1" fillId="2" borderId="25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/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Protection="1"/>
    <xf numFmtId="0" fontId="6" fillId="0" borderId="0" xfId="1" quotePrefix="1" applyFont="1" applyFill="1" applyAlignment="1" applyProtection="1">
      <alignment horizontal="left"/>
    </xf>
    <xf numFmtId="0" fontId="5" fillId="0" borderId="1" xfId="1" applyFont="1" applyFill="1" applyBorder="1" applyAlignment="1" applyProtection="1">
      <alignment horizontal="right"/>
    </xf>
    <xf numFmtId="0" fontId="5" fillId="2" borderId="31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 vertical="center"/>
    </xf>
    <xf numFmtId="0" fontId="7" fillId="2" borderId="32" xfId="1" applyFont="1" applyFill="1" applyBorder="1" applyAlignment="1" applyProtection="1">
      <alignment horizontal="center" vertical="top"/>
    </xf>
    <xf numFmtId="0" fontId="7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Alignment="1" applyProtection="1">
      <alignment horizontal="left" indent="1"/>
    </xf>
    <xf numFmtId="178" fontId="1" fillId="0" borderId="5" xfId="1" applyNumberFormat="1" applyFont="1" applyFill="1" applyBorder="1" applyProtection="1"/>
    <xf numFmtId="178" fontId="1" fillId="0" borderId="0" xfId="1" applyNumberFormat="1" applyFont="1" applyFill="1" applyProtection="1"/>
    <xf numFmtId="179" fontId="1" fillId="0" borderId="0" xfId="1" applyNumberFormat="1" applyFont="1" applyFill="1" applyProtection="1"/>
    <xf numFmtId="0" fontId="9" fillId="2" borderId="0" xfId="1" applyFont="1" applyFill="1" applyAlignment="1" applyProtection="1">
      <alignment horizontal="center"/>
    </xf>
    <xf numFmtId="178" fontId="9" fillId="0" borderId="5" xfId="1" applyNumberFormat="1" applyFont="1" applyFill="1" applyBorder="1" applyAlignment="1" applyProtection="1">
      <alignment horizontal="right"/>
    </xf>
    <xf numFmtId="178" fontId="9" fillId="0" borderId="0" xfId="1" applyNumberFormat="1" applyFont="1" applyFill="1" applyAlignment="1" applyProtection="1">
      <alignment horizontal="right"/>
    </xf>
    <xf numFmtId="178" fontId="9" fillId="0" borderId="0" xfId="1" applyNumberFormat="1" applyFont="1" applyFill="1" applyProtection="1"/>
    <xf numFmtId="179" fontId="9" fillId="0" borderId="0" xfId="1" applyNumberFormat="1" applyFont="1" applyFill="1" applyProtection="1"/>
    <xf numFmtId="0" fontId="1" fillId="2" borderId="0" xfId="1" applyFont="1" applyFill="1" applyAlignment="1" applyProtection="1">
      <alignment horizontal="center"/>
    </xf>
    <xf numFmtId="178" fontId="1" fillId="0" borderId="0" xfId="1" applyNumberFormat="1" applyFont="1" applyFill="1" applyAlignment="1" applyProtection="1">
      <alignment horizontal="right"/>
    </xf>
    <xf numFmtId="0" fontId="5" fillId="2" borderId="0" xfId="1" applyFont="1" applyFill="1" applyAlignment="1" applyProtection="1">
      <alignment horizontal="center"/>
    </xf>
    <xf numFmtId="178" fontId="1" fillId="0" borderId="5" xfId="1" applyNumberFormat="1" applyFont="1" applyFill="1" applyBorder="1" applyAlignment="1" applyProtection="1">
      <alignment horizontal="right"/>
    </xf>
    <xf numFmtId="180" fontId="1" fillId="0" borderId="0" xfId="1" applyNumberFormat="1" applyFont="1" applyFill="1" applyAlignment="1" applyProtection="1">
      <alignment horizontal="right"/>
    </xf>
    <xf numFmtId="178" fontId="1" fillId="0" borderId="0" xfId="1" quotePrefix="1" applyNumberFormat="1" applyFont="1" applyFill="1" applyAlignment="1" applyProtection="1">
      <alignment horizontal="right"/>
    </xf>
    <xf numFmtId="178" fontId="9" fillId="0" borderId="5" xfId="1" applyNumberFormat="1" applyFont="1" applyFill="1" applyBorder="1" applyProtection="1"/>
    <xf numFmtId="180" fontId="1" fillId="0" borderId="5" xfId="1" applyNumberFormat="1" applyFont="1" applyFill="1" applyBorder="1" applyProtection="1"/>
    <xf numFmtId="180" fontId="1" fillId="0" borderId="0" xfId="1" applyNumberFormat="1" applyFont="1" applyFill="1" applyProtection="1"/>
    <xf numFmtId="180" fontId="1" fillId="0" borderId="0" xfId="1" quotePrefix="1" applyNumberFormat="1" applyFont="1" applyFill="1" applyAlignment="1" applyProtection="1">
      <alignment horizontal="right"/>
    </xf>
    <xf numFmtId="0" fontId="5" fillId="2" borderId="4" xfId="1" applyFont="1" applyFill="1" applyBorder="1" applyAlignment="1" applyProtection="1">
      <alignment horizontal="center"/>
    </xf>
    <xf numFmtId="180" fontId="1" fillId="0" borderId="7" xfId="1" applyNumberFormat="1" applyFont="1" applyFill="1" applyBorder="1" applyProtection="1"/>
    <xf numFmtId="180" fontId="1" fillId="0" borderId="4" xfId="1" applyNumberFormat="1" applyFont="1" applyFill="1" applyBorder="1" applyProtection="1"/>
    <xf numFmtId="180" fontId="1" fillId="0" borderId="4" xfId="1" applyNumberFormat="1" applyFont="1" applyFill="1" applyBorder="1" applyAlignment="1" applyProtection="1">
      <alignment horizontal="right"/>
    </xf>
    <xf numFmtId="179" fontId="1" fillId="0" borderId="4" xfId="1" applyNumberFormat="1" applyFont="1" applyFill="1" applyBorder="1" applyProtection="1"/>
    <xf numFmtId="0" fontId="1" fillId="0" borderId="0" xfId="1" applyFont="1" applyFill="1" applyBorder="1" applyProtection="1"/>
    <xf numFmtId="179" fontId="1" fillId="0" borderId="10" xfId="1" applyNumberFormat="1" applyFont="1" applyFill="1" applyBorder="1" applyProtection="1"/>
    <xf numFmtId="181" fontId="1" fillId="0" borderId="0" xfId="1" applyNumberFormat="1" applyFont="1" applyFill="1" applyProtection="1"/>
    <xf numFmtId="181" fontId="1" fillId="0" borderId="0" xfId="1" applyNumberFormat="1" applyFont="1" applyFill="1" applyBorder="1" applyProtection="1"/>
    <xf numFmtId="0" fontId="6" fillId="0" borderId="0" xfId="1" applyFont="1" applyFill="1" applyAlignment="1" applyProtection="1">
      <alignment vertical="top" wrapText="1"/>
    </xf>
    <xf numFmtId="0" fontId="6" fillId="0" borderId="0" xfId="1" applyFont="1" applyFill="1" applyAlignment="1" applyProtection="1">
      <alignment vertical="top"/>
    </xf>
    <xf numFmtId="0" fontId="5" fillId="0" borderId="0" xfId="1" applyFont="1" applyFill="1" applyAlignment="1" applyProtection="1">
      <alignment vertical="top"/>
    </xf>
    <xf numFmtId="37" fontId="6" fillId="0" borderId="0" xfId="1" quotePrefix="1" applyNumberFormat="1" applyFont="1" applyFill="1" applyAlignment="1" applyProtection="1">
      <alignment horizontal="left"/>
    </xf>
    <xf numFmtId="37" fontId="5" fillId="0" borderId="1" xfId="1" applyNumberFormat="1" applyFont="1" applyFill="1" applyBorder="1" applyProtection="1"/>
    <xf numFmtId="37" fontId="5" fillId="0" borderId="1" xfId="1" applyNumberFormat="1" applyFont="1" applyFill="1" applyBorder="1" applyAlignment="1" applyProtection="1">
      <alignment horizontal="right"/>
    </xf>
    <xf numFmtId="37" fontId="5" fillId="2" borderId="0" xfId="1" applyNumberFormat="1" applyFont="1" applyFill="1" applyAlignment="1" applyProtection="1">
      <alignment horizontal="left"/>
    </xf>
    <xf numFmtId="37" fontId="5" fillId="2" borderId="4" xfId="1" applyNumberFormat="1" applyFont="1" applyFill="1" applyBorder="1" applyAlignment="1" applyProtection="1">
      <alignment horizontal="left"/>
    </xf>
    <xf numFmtId="37" fontId="5" fillId="2" borderId="7" xfId="1" applyNumberFormat="1" applyFont="1" applyFill="1" applyBorder="1" applyAlignment="1" applyProtection="1">
      <alignment horizontal="center" vertical="center"/>
    </xf>
    <xf numFmtId="182" fontId="1" fillId="0" borderId="5" xfId="1" applyNumberFormat="1" applyFont="1" applyFill="1" applyBorder="1" applyProtection="1"/>
    <xf numFmtId="182" fontId="1" fillId="0" borderId="0" xfId="1" applyNumberFormat="1" applyFont="1" applyFill="1" applyProtection="1"/>
    <xf numFmtId="183" fontId="1" fillId="0" borderId="0" xfId="1" applyNumberFormat="1" applyFont="1" applyFill="1" applyProtection="1"/>
    <xf numFmtId="37" fontId="9" fillId="2" borderId="33" xfId="1" applyNumberFormat="1" applyFont="1" applyFill="1" applyBorder="1" applyAlignment="1" applyProtection="1">
      <alignment horizontal="distributed" indent="1"/>
    </xf>
    <xf numFmtId="182" fontId="9" fillId="0" borderId="0" xfId="1" applyNumberFormat="1" applyFont="1" applyFill="1" applyBorder="1" applyAlignment="1" applyProtection="1">
      <alignment horizontal="right"/>
    </xf>
    <xf numFmtId="183" fontId="9" fillId="0" borderId="0" xfId="1" applyNumberFormat="1" applyFont="1" applyFill="1" applyBorder="1" applyAlignment="1" applyProtection="1">
      <alignment horizontal="right"/>
    </xf>
    <xf numFmtId="0" fontId="1" fillId="2" borderId="33" xfId="1" applyFont="1" applyFill="1" applyBorder="1" applyAlignment="1" applyProtection="1">
      <alignment horizontal="distributed" indent="1"/>
    </xf>
    <xf numFmtId="37" fontId="5" fillId="2" borderId="33" xfId="1" applyNumberFormat="1" applyFont="1" applyFill="1" applyBorder="1" applyAlignment="1" applyProtection="1">
      <alignment horizontal="distributed" indent="1"/>
    </xf>
    <xf numFmtId="182" fontId="1" fillId="0" borderId="0" xfId="1" applyNumberFormat="1" applyFont="1" applyFill="1" applyBorder="1" applyProtection="1"/>
    <xf numFmtId="183" fontId="1" fillId="0" borderId="0" xfId="1" applyNumberFormat="1" applyFont="1" applyFill="1" applyAlignment="1" applyProtection="1">
      <alignment horizontal="right"/>
    </xf>
    <xf numFmtId="183" fontId="1" fillId="0" borderId="0" xfId="1" applyNumberFormat="1" applyFill="1" applyProtection="1"/>
    <xf numFmtId="184" fontId="1" fillId="0" borderId="0" xfId="1" applyNumberFormat="1" applyFill="1" applyProtection="1"/>
    <xf numFmtId="182" fontId="1" fillId="0" borderId="0" xfId="1" applyNumberFormat="1" applyFont="1" applyFill="1" applyAlignment="1" applyProtection="1">
      <alignment horizontal="right"/>
    </xf>
    <xf numFmtId="0" fontId="5" fillId="2" borderId="33" xfId="1" applyFont="1" applyFill="1" applyBorder="1" applyAlignment="1" applyProtection="1">
      <alignment horizontal="distributed" indent="1"/>
    </xf>
    <xf numFmtId="37" fontId="5" fillId="2" borderId="9" xfId="1" applyNumberFormat="1" applyFont="1" applyFill="1" applyBorder="1" applyAlignment="1" applyProtection="1">
      <alignment horizontal="distributed" indent="1"/>
    </xf>
    <xf numFmtId="182" fontId="1" fillId="0" borderId="7" xfId="1" applyNumberFormat="1" applyFont="1" applyFill="1" applyBorder="1" applyProtection="1"/>
    <xf numFmtId="182" fontId="1" fillId="0" borderId="4" xfId="1" applyNumberFormat="1" applyFont="1" applyFill="1" applyBorder="1" applyProtection="1"/>
    <xf numFmtId="183" fontId="1" fillId="0" borderId="4" xfId="1" applyNumberFormat="1" applyFont="1" applyFill="1" applyBorder="1" applyProtection="1"/>
    <xf numFmtId="0" fontId="7" fillId="0" borderId="10" xfId="1" applyFont="1" applyFill="1" applyBorder="1" applyAlignment="1" applyProtection="1">
      <alignment horizontal="left" vertical="top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5" fillId="2" borderId="2" xfId="1" applyFont="1" applyFill="1" applyBorder="1" applyAlignment="1" applyProtection="1">
      <alignment horizontal="center"/>
    </xf>
    <xf numFmtId="0" fontId="7" fillId="2" borderId="5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3" fontId="7" fillId="0" borderId="5" xfId="0" applyFont="1" applyBorder="1" applyAlignment="1" applyProtection="1">
      <alignment horizontal="center" vertical="center" wrapText="1"/>
    </xf>
    <xf numFmtId="3" fontId="7" fillId="0" borderId="7" xfId="0" applyFont="1" applyBorder="1" applyAlignment="1" applyProtection="1">
      <alignment horizontal="center" vertical="center" wrapText="1"/>
    </xf>
    <xf numFmtId="0" fontId="5" fillId="2" borderId="0" xfId="1" applyNumberFormat="1" applyFont="1" applyFill="1" applyAlignment="1" applyProtection="1">
      <alignment horizontal="center"/>
    </xf>
    <xf numFmtId="0" fontId="5" fillId="2" borderId="12" xfId="1" applyNumberFormat="1" applyFont="1" applyFill="1" applyBorder="1" applyAlignment="1" applyProtection="1">
      <alignment horizontal="center"/>
    </xf>
    <xf numFmtId="0" fontId="5" fillId="2" borderId="2" xfId="1" applyNumberFormat="1" applyFont="1" applyFill="1" applyBorder="1" applyAlignment="1" applyProtection="1">
      <alignment horizontal="distributed" indent="2"/>
    </xf>
    <xf numFmtId="0" fontId="5" fillId="2" borderId="11" xfId="1" applyNumberFormat="1" applyFont="1" applyFill="1" applyBorder="1" applyAlignment="1" applyProtection="1">
      <alignment horizontal="distributed" indent="2"/>
    </xf>
    <xf numFmtId="0" fontId="5" fillId="2" borderId="18" xfId="1" applyNumberFormat="1" applyFont="1" applyFill="1" applyBorder="1" applyAlignment="1" applyProtection="1">
      <alignment horizontal="distributed" indent="2"/>
    </xf>
    <xf numFmtId="0" fontId="5" fillId="2" borderId="19" xfId="1" applyNumberFormat="1" applyFont="1" applyFill="1" applyBorder="1" applyAlignment="1" applyProtection="1">
      <alignment horizontal="distributed" indent="2"/>
    </xf>
    <xf numFmtId="0" fontId="9" fillId="2" borderId="0" xfId="1" applyNumberFormat="1" applyFont="1" applyFill="1" applyAlignment="1" applyProtection="1">
      <alignment horizontal="center"/>
    </xf>
    <xf numFmtId="0" fontId="9" fillId="2" borderId="12" xfId="1" applyNumberFormat="1" applyFont="1" applyFill="1" applyBorder="1" applyAlignment="1" applyProtection="1">
      <alignment horizontal="center"/>
    </xf>
    <xf numFmtId="0" fontId="5" fillId="2" borderId="26" xfId="1" applyFont="1" applyFill="1" applyBorder="1" applyAlignment="1" applyProtection="1">
      <alignment horizontal="distributed" vertical="center"/>
    </xf>
    <xf numFmtId="0" fontId="5" fillId="2" borderId="9" xfId="1" applyFont="1" applyFill="1" applyBorder="1" applyAlignment="1" applyProtection="1">
      <alignment horizontal="distributed" vertical="center"/>
    </xf>
    <xf numFmtId="0" fontId="5" fillId="2" borderId="27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 applyProtection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</xf>
    <xf numFmtId="0" fontId="5" fillId="2" borderId="30" xfId="1" applyFont="1" applyFill="1" applyBorder="1" applyAlignment="1" applyProtection="1">
      <alignment horizontal="center" vertical="center"/>
    </xf>
    <xf numFmtId="37" fontId="5" fillId="2" borderId="27" xfId="1" applyNumberFormat="1" applyFont="1" applyFill="1" applyBorder="1" applyAlignment="1" applyProtection="1">
      <alignment horizontal="center"/>
    </xf>
    <xf numFmtId="37" fontId="5" fillId="2" borderId="28" xfId="1" applyNumberFormat="1" applyFont="1" applyFill="1" applyBorder="1" applyAlignment="1" applyProtection="1">
      <alignment horizontal="center"/>
    </xf>
    <xf numFmtId="37" fontId="5" fillId="2" borderId="29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tabSelected="1" workbookViewId="0">
      <pane xSplit="3" ySplit="8" topLeftCell="D9" activePane="bottomRight" state="frozen"/>
      <selection activeCell="M2" sqref="M2"/>
      <selection pane="topRight" activeCell="M2" sqref="M2"/>
      <selection pane="bottomLeft" activeCell="M2" sqref="M2"/>
      <selection pane="bottomRight"/>
    </sheetView>
  </sheetViews>
  <sheetFormatPr defaultRowHeight="13.5"/>
  <cols>
    <col min="1" max="1" width="5.375" style="1" bestFit="1" customWidth="1"/>
    <col min="2" max="2" width="3.125" style="2" customWidth="1"/>
    <col min="3" max="3" width="3.375" style="1" bestFit="1" customWidth="1"/>
    <col min="4" max="4" width="9.375" style="1" customWidth="1"/>
    <col min="5" max="5" width="8.125" style="1" customWidth="1"/>
    <col min="6" max="9" width="9.375" style="1" customWidth="1"/>
    <col min="10" max="10" width="15" style="1" customWidth="1"/>
    <col min="11" max="13" width="9.375" style="1" customWidth="1"/>
    <col min="14" max="16384" width="9" style="1"/>
  </cols>
  <sheetData>
    <row r="1" spans="1:13" ht="17.25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>
      <c r="D2" s="156"/>
      <c r="E2" s="156"/>
      <c r="F2" s="156"/>
      <c r="G2" s="156"/>
      <c r="H2" s="156"/>
      <c r="I2" s="156"/>
      <c r="J2" s="156"/>
      <c r="K2" s="5"/>
      <c r="L2" s="5"/>
      <c r="M2" s="5"/>
    </row>
    <row r="3" spans="1:13" ht="15" customHeight="1">
      <c r="D3" s="157" t="s">
        <v>1</v>
      </c>
      <c r="E3" s="157"/>
      <c r="F3" s="157"/>
      <c r="G3" s="157"/>
      <c r="H3" s="157"/>
      <c r="I3" s="157"/>
      <c r="J3" s="157"/>
      <c r="K3" s="5"/>
      <c r="L3" s="5"/>
      <c r="M3" s="5"/>
    </row>
    <row r="4" spans="1:13" ht="13.5" customHeight="1">
      <c r="D4" s="158" t="s">
        <v>2</v>
      </c>
      <c r="E4" s="158"/>
      <c r="F4" s="158"/>
      <c r="G4" s="158"/>
      <c r="H4" s="158"/>
      <c r="I4" s="158"/>
      <c r="J4" s="158"/>
      <c r="K4" s="158"/>
      <c r="L4" s="4"/>
      <c r="M4" s="4"/>
    </row>
    <row r="5" spans="1:13" ht="14.25" thickBot="1">
      <c r="D5" s="6"/>
      <c r="E5" s="6"/>
      <c r="F5" s="6"/>
      <c r="G5" s="6"/>
      <c r="H5" s="6"/>
      <c r="I5" s="6"/>
      <c r="J5" s="6"/>
      <c r="K5" s="6"/>
      <c r="L5" s="6"/>
      <c r="M5" s="7" t="s">
        <v>3</v>
      </c>
    </row>
    <row r="6" spans="1:13" ht="15" customHeight="1" thickTop="1">
      <c r="A6" s="159" t="s">
        <v>4</v>
      </c>
      <c r="B6" s="159"/>
      <c r="C6" s="159"/>
      <c r="D6" s="149" t="s">
        <v>5</v>
      </c>
      <c r="E6" s="8"/>
      <c r="F6" s="8"/>
      <c r="G6" s="149" t="s">
        <v>6</v>
      </c>
      <c r="H6" s="8"/>
      <c r="I6" s="8"/>
      <c r="J6" s="149" t="s">
        <v>7</v>
      </c>
      <c r="K6" s="8"/>
      <c r="L6" s="8"/>
      <c r="M6" s="149" t="s">
        <v>8</v>
      </c>
    </row>
    <row r="7" spans="1:13">
      <c r="A7" s="152"/>
      <c r="B7" s="152"/>
      <c r="C7" s="152"/>
      <c r="D7" s="160"/>
      <c r="E7" s="153" t="s">
        <v>9</v>
      </c>
      <c r="F7" s="153" t="s">
        <v>10</v>
      </c>
      <c r="G7" s="160"/>
      <c r="H7" s="153" t="s">
        <v>9</v>
      </c>
      <c r="I7" s="153" t="s">
        <v>10</v>
      </c>
      <c r="J7" s="163"/>
      <c r="K7" s="153" t="s">
        <v>9</v>
      </c>
      <c r="L7" s="153" t="s">
        <v>10</v>
      </c>
      <c r="M7" s="150"/>
    </row>
    <row r="8" spans="1:13" ht="14.25" customHeight="1">
      <c r="A8" s="155" t="s">
        <v>11</v>
      </c>
      <c r="B8" s="155"/>
      <c r="C8" s="155"/>
      <c r="D8" s="161"/>
      <c r="E8" s="154"/>
      <c r="F8" s="154"/>
      <c r="G8" s="162"/>
      <c r="H8" s="154"/>
      <c r="I8" s="154"/>
      <c r="J8" s="164"/>
      <c r="K8" s="154"/>
      <c r="L8" s="154"/>
      <c r="M8" s="151"/>
    </row>
    <row r="9" spans="1:13">
      <c r="A9" s="9"/>
      <c r="B9" s="10"/>
      <c r="C9" s="11"/>
      <c r="D9" s="12"/>
      <c r="E9" s="13"/>
      <c r="F9" s="13"/>
      <c r="G9" s="13"/>
      <c r="H9" s="13"/>
      <c r="I9" s="13"/>
      <c r="J9" s="13"/>
      <c r="K9" s="13"/>
      <c r="L9" s="13"/>
      <c r="M9" s="14"/>
    </row>
    <row r="10" spans="1:13">
      <c r="A10" s="10" t="s">
        <v>12</v>
      </c>
      <c r="B10" s="15">
        <v>26</v>
      </c>
      <c r="C10" s="11" t="s">
        <v>13</v>
      </c>
      <c r="D10" s="12">
        <v>19847</v>
      </c>
      <c r="E10" s="13">
        <v>10439</v>
      </c>
      <c r="F10" s="13">
        <v>9408</v>
      </c>
      <c r="G10" s="13">
        <v>23050</v>
      </c>
      <c r="H10" s="13">
        <v>13594</v>
      </c>
      <c r="I10" s="13">
        <v>9456</v>
      </c>
      <c r="J10" s="13">
        <v>26522</v>
      </c>
      <c r="K10" s="13">
        <v>14981</v>
      </c>
      <c r="L10" s="13">
        <v>11541</v>
      </c>
      <c r="M10" s="14">
        <v>-3472</v>
      </c>
    </row>
    <row r="11" spans="1:13">
      <c r="A11" s="10"/>
      <c r="B11" s="15">
        <v>27</v>
      </c>
      <c r="C11" s="11"/>
      <c r="D11" s="12">
        <v>19413</v>
      </c>
      <c r="E11" s="13">
        <v>10251</v>
      </c>
      <c r="F11" s="13">
        <v>9162</v>
      </c>
      <c r="G11" s="13">
        <v>23048</v>
      </c>
      <c r="H11" s="13">
        <v>13325</v>
      </c>
      <c r="I11" s="13">
        <v>9723</v>
      </c>
      <c r="J11" s="13">
        <v>27339</v>
      </c>
      <c r="K11" s="13">
        <v>15359</v>
      </c>
      <c r="L11" s="13">
        <v>11980</v>
      </c>
      <c r="M11" s="14">
        <v>-4291</v>
      </c>
    </row>
    <row r="12" spans="1:13">
      <c r="A12" s="10"/>
      <c r="B12" s="15">
        <v>28</v>
      </c>
      <c r="C12" s="11"/>
      <c r="D12" s="12">
        <v>18738</v>
      </c>
      <c r="E12" s="13">
        <v>9742</v>
      </c>
      <c r="F12" s="13">
        <v>8996</v>
      </c>
      <c r="G12" s="13">
        <v>22656</v>
      </c>
      <c r="H12" s="13">
        <v>13316</v>
      </c>
      <c r="I12" s="13">
        <v>9340</v>
      </c>
      <c r="J12" s="13">
        <v>26031</v>
      </c>
      <c r="K12" s="13">
        <v>14691</v>
      </c>
      <c r="L12" s="13">
        <v>11340</v>
      </c>
      <c r="M12" s="14">
        <v>-3375</v>
      </c>
    </row>
    <row r="13" spans="1:13">
      <c r="A13" s="10"/>
      <c r="B13" s="15">
        <v>29</v>
      </c>
      <c r="C13" s="11"/>
      <c r="D13" s="12">
        <v>18819</v>
      </c>
      <c r="E13" s="13">
        <v>9907</v>
      </c>
      <c r="F13" s="13">
        <v>8912</v>
      </c>
      <c r="G13" s="13">
        <v>22693</v>
      </c>
      <c r="H13" s="13">
        <v>13417</v>
      </c>
      <c r="I13" s="13">
        <v>9276</v>
      </c>
      <c r="J13" s="13">
        <v>26288</v>
      </c>
      <c r="K13" s="13">
        <v>14899</v>
      </c>
      <c r="L13" s="13">
        <v>11389</v>
      </c>
      <c r="M13" s="14">
        <v>-3595</v>
      </c>
    </row>
    <row r="14" spans="1:13">
      <c r="A14" s="10"/>
      <c r="B14" s="15">
        <v>30</v>
      </c>
      <c r="C14" s="11"/>
      <c r="D14" s="12">
        <v>18842</v>
      </c>
      <c r="E14" s="13">
        <v>9934</v>
      </c>
      <c r="F14" s="13">
        <v>8908</v>
      </c>
      <c r="G14" s="13">
        <v>22775</v>
      </c>
      <c r="H14" s="13">
        <v>13498</v>
      </c>
      <c r="I14" s="13">
        <v>9277</v>
      </c>
      <c r="J14" s="13">
        <v>26152</v>
      </c>
      <c r="K14" s="13">
        <v>14690</v>
      </c>
      <c r="L14" s="13">
        <v>11462</v>
      </c>
      <c r="M14" s="16">
        <v>-3377</v>
      </c>
    </row>
    <row r="15" spans="1:13" s="17" customFormat="1">
      <c r="A15" s="10"/>
      <c r="B15" s="10"/>
      <c r="C15" s="11"/>
      <c r="D15" s="12"/>
      <c r="E15" s="13"/>
      <c r="F15" s="13"/>
      <c r="G15" s="13"/>
      <c r="H15" s="13"/>
      <c r="I15" s="13"/>
      <c r="J15" s="13"/>
      <c r="K15" s="13"/>
      <c r="L15" s="13"/>
      <c r="M15" s="16"/>
    </row>
    <row r="16" spans="1:13">
      <c r="A16" s="18"/>
      <c r="B16" s="18"/>
      <c r="C16" s="11"/>
      <c r="D16" s="19"/>
      <c r="E16" s="20"/>
      <c r="F16" s="20"/>
      <c r="G16" s="20"/>
      <c r="H16" s="20"/>
      <c r="I16" s="20"/>
      <c r="J16" s="20"/>
      <c r="K16" s="20"/>
      <c r="L16" s="20"/>
      <c r="M16" s="21"/>
    </row>
    <row r="17" spans="1:13">
      <c r="A17" s="22" t="s">
        <v>14</v>
      </c>
      <c r="B17" s="23">
        <v>1</v>
      </c>
      <c r="C17" s="24" t="s">
        <v>15</v>
      </c>
      <c r="D17" s="12">
        <v>1066</v>
      </c>
      <c r="E17" s="13">
        <v>564</v>
      </c>
      <c r="F17" s="13">
        <v>502</v>
      </c>
      <c r="G17" s="13">
        <v>1171</v>
      </c>
      <c r="H17" s="13">
        <v>675</v>
      </c>
      <c r="I17" s="13">
        <v>496</v>
      </c>
      <c r="J17" s="13">
        <v>1368</v>
      </c>
      <c r="K17" s="13">
        <v>725</v>
      </c>
      <c r="L17" s="13">
        <v>643</v>
      </c>
      <c r="M17" s="14">
        <v>-197</v>
      </c>
    </row>
    <row r="18" spans="1:13">
      <c r="A18" s="23"/>
      <c r="B18" s="23">
        <v>2</v>
      </c>
      <c r="C18" s="11"/>
      <c r="D18" s="12">
        <v>1258</v>
      </c>
      <c r="E18" s="13">
        <v>623</v>
      </c>
      <c r="F18" s="13">
        <v>635</v>
      </c>
      <c r="G18" s="13">
        <v>1333</v>
      </c>
      <c r="H18" s="13">
        <v>749</v>
      </c>
      <c r="I18" s="13">
        <v>584</v>
      </c>
      <c r="J18" s="13">
        <v>1464</v>
      </c>
      <c r="K18" s="13">
        <v>766</v>
      </c>
      <c r="L18" s="13">
        <v>698</v>
      </c>
      <c r="M18" s="16">
        <v>-131</v>
      </c>
    </row>
    <row r="19" spans="1:13">
      <c r="A19" s="25"/>
      <c r="B19" s="26">
        <v>3</v>
      </c>
      <c r="C19" s="27"/>
      <c r="D19" s="12">
        <v>3026</v>
      </c>
      <c r="E19" s="13">
        <v>1615</v>
      </c>
      <c r="F19" s="13">
        <v>1411</v>
      </c>
      <c r="G19" s="13">
        <v>3862</v>
      </c>
      <c r="H19" s="13">
        <v>2222</v>
      </c>
      <c r="I19" s="13">
        <v>1640</v>
      </c>
      <c r="J19" s="13">
        <v>5578</v>
      </c>
      <c r="K19" s="13">
        <v>2961</v>
      </c>
      <c r="L19" s="13">
        <v>2617</v>
      </c>
      <c r="M19" s="14">
        <v>-1716</v>
      </c>
    </row>
    <row r="20" spans="1:13">
      <c r="A20" s="25"/>
      <c r="B20" s="26">
        <v>4</v>
      </c>
      <c r="C20" s="27"/>
      <c r="D20" s="12">
        <v>4294</v>
      </c>
      <c r="E20" s="13">
        <v>2454</v>
      </c>
      <c r="F20" s="13">
        <v>1840</v>
      </c>
      <c r="G20" s="13">
        <v>4841</v>
      </c>
      <c r="H20" s="13">
        <v>3103</v>
      </c>
      <c r="I20" s="13">
        <v>1738</v>
      </c>
      <c r="J20" s="13">
        <v>4703</v>
      </c>
      <c r="K20" s="13">
        <v>2682</v>
      </c>
      <c r="L20" s="13">
        <v>2021</v>
      </c>
      <c r="M20" s="14">
        <v>138</v>
      </c>
    </row>
    <row r="21" spans="1:13">
      <c r="A21" s="25"/>
      <c r="B21" s="26">
        <v>5</v>
      </c>
      <c r="C21" s="27"/>
      <c r="D21" s="12">
        <v>1379</v>
      </c>
      <c r="E21" s="13">
        <v>710</v>
      </c>
      <c r="F21" s="13">
        <v>669</v>
      </c>
      <c r="G21" s="13">
        <v>1618</v>
      </c>
      <c r="H21" s="13">
        <v>972</v>
      </c>
      <c r="I21" s="13">
        <v>646</v>
      </c>
      <c r="J21" s="13">
        <v>1751</v>
      </c>
      <c r="K21" s="13">
        <v>1005</v>
      </c>
      <c r="L21" s="13">
        <v>746</v>
      </c>
      <c r="M21" s="14">
        <v>-133</v>
      </c>
    </row>
    <row r="22" spans="1:13">
      <c r="A22" s="25"/>
      <c r="B22" s="26">
        <v>6</v>
      </c>
      <c r="C22" s="27"/>
      <c r="D22" s="12">
        <v>1046</v>
      </c>
      <c r="E22" s="13">
        <v>557</v>
      </c>
      <c r="F22" s="13">
        <v>489</v>
      </c>
      <c r="G22" s="13">
        <v>1257</v>
      </c>
      <c r="H22" s="13">
        <v>732</v>
      </c>
      <c r="I22" s="13">
        <v>525</v>
      </c>
      <c r="J22" s="13">
        <v>1453</v>
      </c>
      <c r="K22" s="13">
        <v>826</v>
      </c>
      <c r="L22" s="13">
        <v>627</v>
      </c>
      <c r="M22" s="14">
        <v>-196</v>
      </c>
    </row>
    <row r="23" spans="1:13">
      <c r="A23" s="25"/>
      <c r="B23" s="26" t="s">
        <v>16</v>
      </c>
      <c r="C23" s="27"/>
      <c r="D23" s="12"/>
      <c r="E23" s="13"/>
      <c r="F23" s="13"/>
      <c r="G23" s="13"/>
      <c r="H23" s="13"/>
      <c r="I23" s="13"/>
      <c r="J23" s="13"/>
      <c r="K23" s="13"/>
      <c r="L23" s="13"/>
      <c r="M23" s="14"/>
    </row>
    <row r="24" spans="1:13">
      <c r="A24" s="28"/>
      <c r="B24" s="23">
        <v>7</v>
      </c>
      <c r="C24" s="27"/>
      <c r="D24" s="12">
        <v>1134</v>
      </c>
      <c r="E24" s="13">
        <v>594</v>
      </c>
      <c r="F24" s="13">
        <v>540</v>
      </c>
      <c r="G24" s="13">
        <v>1513</v>
      </c>
      <c r="H24" s="13">
        <v>864</v>
      </c>
      <c r="I24" s="13">
        <v>649</v>
      </c>
      <c r="J24" s="13">
        <v>2566</v>
      </c>
      <c r="K24" s="13">
        <v>1655</v>
      </c>
      <c r="L24" s="13">
        <v>911</v>
      </c>
      <c r="M24" s="14">
        <v>-1053</v>
      </c>
    </row>
    <row r="25" spans="1:13">
      <c r="A25" s="29"/>
      <c r="B25" s="30">
        <v>8</v>
      </c>
      <c r="C25" s="27"/>
      <c r="D25" s="12">
        <v>1195</v>
      </c>
      <c r="E25" s="13">
        <v>598</v>
      </c>
      <c r="F25" s="13">
        <v>597</v>
      </c>
      <c r="G25" s="13">
        <v>1820</v>
      </c>
      <c r="H25" s="13">
        <v>1083</v>
      </c>
      <c r="I25" s="13">
        <v>737</v>
      </c>
      <c r="J25" s="13">
        <v>1886</v>
      </c>
      <c r="K25" s="13">
        <v>1083</v>
      </c>
      <c r="L25" s="13">
        <v>803</v>
      </c>
      <c r="M25" s="14">
        <v>-66</v>
      </c>
    </row>
    <row r="26" spans="1:13">
      <c r="A26" s="29"/>
      <c r="B26" s="30">
        <v>9</v>
      </c>
      <c r="C26" s="27"/>
      <c r="D26" s="12">
        <v>1023</v>
      </c>
      <c r="E26" s="13">
        <v>500</v>
      </c>
      <c r="F26" s="13">
        <v>523</v>
      </c>
      <c r="G26" s="13">
        <v>1359</v>
      </c>
      <c r="H26" s="13">
        <v>816</v>
      </c>
      <c r="I26" s="13">
        <v>543</v>
      </c>
      <c r="J26" s="13">
        <v>1276</v>
      </c>
      <c r="K26" s="13">
        <v>714</v>
      </c>
      <c r="L26" s="13">
        <v>562</v>
      </c>
      <c r="M26" s="14">
        <v>83</v>
      </c>
    </row>
    <row r="27" spans="1:13">
      <c r="A27" s="29"/>
      <c r="B27" s="30">
        <v>10</v>
      </c>
      <c r="C27" s="27"/>
      <c r="D27" s="12">
        <v>1286</v>
      </c>
      <c r="E27" s="13">
        <v>646</v>
      </c>
      <c r="F27" s="13">
        <v>640</v>
      </c>
      <c r="G27" s="13">
        <v>1606</v>
      </c>
      <c r="H27" s="13">
        <v>922</v>
      </c>
      <c r="I27" s="13">
        <v>684</v>
      </c>
      <c r="J27" s="13">
        <v>1630</v>
      </c>
      <c r="K27" s="13">
        <v>916</v>
      </c>
      <c r="L27" s="13">
        <v>714</v>
      </c>
      <c r="M27" s="14">
        <v>-24</v>
      </c>
    </row>
    <row r="28" spans="1:13">
      <c r="A28" s="29"/>
      <c r="B28" s="30">
        <v>11</v>
      </c>
      <c r="C28" s="27"/>
      <c r="D28" s="12">
        <v>1082</v>
      </c>
      <c r="E28" s="13">
        <v>549</v>
      </c>
      <c r="F28" s="13">
        <v>533</v>
      </c>
      <c r="G28" s="13">
        <v>1182</v>
      </c>
      <c r="H28" s="13">
        <v>661</v>
      </c>
      <c r="I28" s="13">
        <v>521</v>
      </c>
      <c r="J28" s="13">
        <v>1089</v>
      </c>
      <c r="K28" s="13">
        <v>584</v>
      </c>
      <c r="L28" s="13">
        <v>505</v>
      </c>
      <c r="M28" s="16">
        <v>93</v>
      </c>
    </row>
    <row r="29" spans="1:13">
      <c r="A29" s="29"/>
      <c r="B29" s="30">
        <v>12</v>
      </c>
      <c r="C29" s="27"/>
      <c r="D29" s="12">
        <v>1053</v>
      </c>
      <c r="E29" s="13">
        <v>524</v>
      </c>
      <c r="F29" s="13">
        <v>529</v>
      </c>
      <c r="G29" s="13">
        <v>1213</v>
      </c>
      <c r="H29" s="13">
        <v>699</v>
      </c>
      <c r="I29" s="13">
        <v>514</v>
      </c>
      <c r="J29" s="13">
        <v>1388</v>
      </c>
      <c r="K29" s="13">
        <v>773</v>
      </c>
      <c r="L29" s="13">
        <v>615</v>
      </c>
      <c r="M29" s="14">
        <v>-175</v>
      </c>
    </row>
    <row r="30" spans="1:13">
      <c r="A30" s="31"/>
      <c r="B30" s="32"/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8.75" customHeight="1">
      <c r="C31" s="37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>
      <c r="D32" s="38" t="s">
        <v>17</v>
      </c>
    </row>
  </sheetData>
  <mergeCells count="17">
    <mergeCell ref="D2:J2"/>
    <mergeCell ref="D3:J3"/>
    <mergeCell ref="D4:K4"/>
    <mergeCell ref="A6:C6"/>
    <mergeCell ref="D6:D8"/>
    <mergeCell ref="G6:G8"/>
    <mergeCell ref="J6:J8"/>
    <mergeCell ref="D31:M31"/>
    <mergeCell ref="M6:M8"/>
    <mergeCell ref="A7:C7"/>
    <mergeCell ref="E7:E8"/>
    <mergeCell ref="F7:F8"/>
    <mergeCell ref="H7:H8"/>
    <mergeCell ref="I7:I8"/>
    <mergeCell ref="K7:K8"/>
    <mergeCell ref="L7:L8"/>
    <mergeCell ref="A8:C8"/>
  </mergeCells>
  <phoneticPr fontId="2"/>
  <printOptions horizontalCentered="1"/>
  <pageMargins left="0.39370078740157483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workbookViewId="0">
      <pane ySplit="7" topLeftCell="A8" activePane="bottomLeft" state="frozen"/>
      <selection activeCell="M34" sqref="M34"/>
      <selection pane="bottomLeft"/>
    </sheetView>
  </sheetViews>
  <sheetFormatPr defaultRowHeight="13.5"/>
  <cols>
    <col min="1" max="1" width="7.25" style="83" customWidth="1"/>
    <col min="2" max="2" width="5.75" style="83" customWidth="1"/>
    <col min="3" max="3" width="8.75" style="83" customWidth="1"/>
    <col min="4" max="4" width="10.5" style="83" customWidth="1"/>
    <col min="5" max="7" width="9.375" style="83" customWidth="1"/>
    <col min="8" max="8" width="15" style="83" customWidth="1"/>
    <col min="9" max="12" width="8.625" style="83" customWidth="1"/>
    <col min="13" max="16384" width="9" style="17"/>
  </cols>
  <sheetData>
    <row r="1" spans="1:12">
      <c r="A1" s="4"/>
      <c r="B1" s="4"/>
      <c r="C1" s="39"/>
      <c r="D1" s="40" t="s">
        <v>18</v>
      </c>
      <c r="E1" s="39"/>
      <c r="F1" s="39"/>
      <c r="G1" s="39"/>
      <c r="H1" s="39"/>
      <c r="I1" s="39"/>
      <c r="J1" s="39"/>
      <c r="K1" s="39"/>
      <c r="L1" s="39"/>
    </row>
    <row r="2" spans="1:1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41" t="s">
        <v>19</v>
      </c>
      <c r="D3" s="5"/>
      <c r="E3" s="5"/>
      <c r="F3" s="5"/>
      <c r="G3" s="5"/>
      <c r="H3" s="5"/>
      <c r="I3" s="5"/>
      <c r="J3" s="5"/>
      <c r="K3" s="5"/>
      <c r="L3" s="5"/>
    </row>
    <row r="4" spans="1:12">
      <c r="A4" s="39"/>
      <c r="B4" s="39"/>
      <c r="C4" s="42" t="s">
        <v>20</v>
      </c>
      <c r="D4" s="43"/>
      <c r="E4" s="39"/>
      <c r="F4" s="39"/>
      <c r="G4" s="39"/>
      <c r="H4" s="39"/>
      <c r="I4" s="39"/>
      <c r="J4" s="39"/>
      <c r="K4" s="39"/>
      <c r="L4" s="39"/>
    </row>
    <row r="5" spans="1:12" ht="14.25" thickBot="1">
      <c r="A5" s="44"/>
      <c r="B5" s="44"/>
      <c r="C5" s="45"/>
      <c r="D5" s="45"/>
      <c r="E5" s="45"/>
      <c r="F5" s="45"/>
      <c r="G5" s="39"/>
      <c r="H5" s="46"/>
      <c r="I5" s="39"/>
      <c r="J5" s="46"/>
      <c r="K5" s="46"/>
      <c r="L5" s="47" t="s">
        <v>21</v>
      </c>
    </row>
    <row r="6" spans="1:12" ht="14.25" thickTop="1">
      <c r="A6" s="167" t="s">
        <v>22</v>
      </c>
      <c r="B6" s="167"/>
      <c r="C6" s="168"/>
      <c r="D6" s="48" t="s">
        <v>23</v>
      </c>
      <c r="E6" s="48"/>
      <c r="F6" s="49"/>
      <c r="G6" s="50"/>
      <c r="H6" s="51"/>
      <c r="I6" s="52" t="s">
        <v>23</v>
      </c>
      <c r="J6" s="53"/>
      <c r="K6" s="54"/>
      <c r="L6" s="50"/>
    </row>
    <row r="7" spans="1:12">
      <c r="A7" s="169" t="s">
        <v>24</v>
      </c>
      <c r="B7" s="169"/>
      <c r="C7" s="170"/>
      <c r="D7" s="55" t="s">
        <v>25</v>
      </c>
      <c r="E7" s="55" t="s">
        <v>9</v>
      </c>
      <c r="F7" s="55" t="s">
        <v>10</v>
      </c>
      <c r="G7" s="56" t="s">
        <v>26</v>
      </c>
      <c r="H7" s="57" t="s">
        <v>27</v>
      </c>
      <c r="I7" s="55" t="s">
        <v>25</v>
      </c>
      <c r="J7" s="55" t="s">
        <v>9</v>
      </c>
      <c r="K7" s="55" t="s">
        <v>10</v>
      </c>
      <c r="L7" s="56" t="s">
        <v>28</v>
      </c>
    </row>
    <row r="8" spans="1:12">
      <c r="A8" s="58"/>
      <c r="B8" s="58"/>
      <c r="C8" s="58"/>
      <c r="D8" s="59"/>
      <c r="E8" s="60"/>
      <c r="F8" s="60"/>
      <c r="G8" s="60"/>
      <c r="H8" s="61"/>
      <c r="I8" s="59"/>
      <c r="J8" s="60"/>
      <c r="K8" s="60"/>
      <c r="L8" s="60"/>
    </row>
    <row r="9" spans="1:12">
      <c r="A9" s="62" t="s">
        <v>12</v>
      </c>
      <c r="B9" s="63" t="s">
        <v>29</v>
      </c>
      <c r="C9" s="10" t="s">
        <v>30</v>
      </c>
      <c r="D9" s="64">
        <v>1408588</v>
      </c>
      <c r="E9" s="65">
        <v>668030</v>
      </c>
      <c r="F9" s="65">
        <v>740558</v>
      </c>
      <c r="G9" s="65">
        <v>659804</v>
      </c>
      <c r="H9" s="66"/>
      <c r="I9" s="64"/>
      <c r="J9" s="65"/>
      <c r="K9" s="65"/>
      <c r="L9" s="65"/>
    </row>
    <row r="10" spans="1:12">
      <c r="A10" s="67"/>
      <c r="B10" s="63" t="s">
        <v>31</v>
      </c>
      <c r="C10" s="10" t="s">
        <v>30</v>
      </c>
      <c r="D10" s="64">
        <v>1396197</v>
      </c>
      <c r="E10" s="65">
        <v>662550</v>
      </c>
      <c r="F10" s="65">
        <v>733647</v>
      </c>
      <c r="G10" s="65">
        <v>660004</v>
      </c>
      <c r="H10" s="66"/>
      <c r="I10" s="64"/>
      <c r="J10" s="65"/>
      <c r="K10" s="65"/>
      <c r="L10" s="65"/>
    </row>
    <row r="11" spans="1:12">
      <c r="A11" s="68"/>
      <c r="B11" s="69"/>
      <c r="C11" s="18"/>
      <c r="D11" s="70"/>
      <c r="E11" s="71"/>
      <c r="F11" s="71"/>
      <c r="G11" s="71"/>
      <c r="H11" s="66"/>
      <c r="I11" s="64"/>
      <c r="J11" s="65"/>
      <c r="K11" s="65"/>
      <c r="L11" s="65"/>
    </row>
    <row r="12" spans="1:12">
      <c r="A12" s="68"/>
      <c r="B12" s="69" t="s">
        <v>32</v>
      </c>
      <c r="C12" s="18" t="s">
        <v>30</v>
      </c>
      <c r="D12" s="70">
        <v>1383079</v>
      </c>
      <c r="E12" s="71">
        <v>656987</v>
      </c>
      <c r="F12" s="71">
        <v>726092</v>
      </c>
      <c r="G12" s="71">
        <v>660368</v>
      </c>
      <c r="H12" s="66"/>
      <c r="I12" s="64"/>
      <c r="J12" s="65"/>
      <c r="K12" s="65"/>
      <c r="L12" s="65"/>
    </row>
    <row r="13" spans="1:12">
      <c r="A13" s="72"/>
      <c r="B13" s="72"/>
      <c r="C13" s="72"/>
      <c r="D13" s="64"/>
      <c r="E13" s="65"/>
      <c r="F13" s="65"/>
      <c r="G13" s="65"/>
      <c r="H13" s="66"/>
      <c r="I13" s="64"/>
      <c r="J13" s="65"/>
      <c r="K13" s="65"/>
      <c r="L13" s="65"/>
    </row>
    <row r="14" spans="1:12">
      <c r="A14" s="171" t="s">
        <v>33</v>
      </c>
      <c r="B14" s="171"/>
      <c r="C14" s="172"/>
      <c r="D14" s="70">
        <f>SUM(D16:D28)</f>
        <v>1326955</v>
      </c>
      <c r="E14" s="73">
        <f>SUM(E16:E28)</f>
        <v>630588</v>
      </c>
      <c r="F14" s="73">
        <f>SUM(F16:F28)</f>
        <v>696367</v>
      </c>
      <c r="G14" s="73">
        <f>SUM(G16:G28)</f>
        <v>632616</v>
      </c>
      <c r="H14" s="74" t="s">
        <v>34</v>
      </c>
      <c r="I14" s="70">
        <f>SUM(I16:I24)</f>
        <v>56124</v>
      </c>
      <c r="J14" s="73">
        <f>SUM(J16:J24)</f>
        <v>26399</v>
      </c>
      <c r="K14" s="73">
        <f>SUM(K16:K24)</f>
        <v>29725</v>
      </c>
      <c r="L14" s="73">
        <f>SUM(L16:L24)</f>
        <v>27752</v>
      </c>
    </row>
    <row r="15" spans="1:12">
      <c r="A15" s="72"/>
      <c r="B15" s="72"/>
      <c r="C15" s="72"/>
      <c r="D15" s="64"/>
      <c r="E15" s="65"/>
      <c r="F15" s="65"/>
      <c r="G15" s="65"/>
      <c r="H15" s="75"/>
      <c r="I15" s="64"/>
      <c r="J15" s="65"/>
      <c r="K15" s="65"/>
      <c r="L15" s="65"/>
    </row>
    <row r="16" spans="1:12">
      <c r="A16" s="165" t="s">
        <v>35</v>
      </c>
      <c r="B16" s="165"/>
      <c r="C16" s="166"/>
      <c r="D16" s="64">
        <v>263573</v>
      </c>
      <c r="E16" s="65">
        <v>122750</v>
      </c>
      <c r="F16" s="65">
        <v>140823</v>
      </c>
      <c r="G16" s="65">
        <v>130245</v>
      </c>
      <c r="H16" s="76" t="s">
        <v>36</v>
      </c>
      <c r="I16" s="64">
        <v>16320</v>
      </c>
      <c r="J16" s="65">
        <v>7498</v>
      </c>
      <c r="K16" s="65">
        <v>8822</v>
      </c>
      <c r="L16" s="65">
        <v>9266</v>
      </c>
    </row>
    <row r="17" spans="1:12">
      <c r="A17" s="165" t="s">
        <v>37</v>
      </c>
      <c r="B17" s="165"/>
      <c r="C17" s="166"/>
      <c r="D17" s="64">
        <v>165409</v>
      </c>
      <c r="E17" s="65">
        <v>78923</v>
      </c>
      <c r="F17" s="65">
        <v>86486</v>
      </c>
      <c r="G17" s="65">
        <v>79156</v>
      </c>
      <c r="H17" s="76"/>
      <c r="I17" s="64"/>
      <c r="J17" s="65"/>
      <c r="K17" s="65"/>
      <c r="L17" s="65"/>
    </row>
    <row r="18" spans="1:12">
      <c r="A18" s="165" t="s">
        <v>38</v>
      </c>
      <c r="B18" s="165"/>
      <c r="C18" s="166"/>
      <c r="D18" s="64">
        <v>192246</v>
      </c>
      <c r="E18" s="65">
        <v>91631</v>
      </c>
      <c r="F18" s="65">
        <v>100615</v>
      </c>
      <c r="G18" s="65">
        <v>88652</v>
      </c>
      <c r="H18" s="76" t="s">
        <v>39</v>
      </c>
      <c r="I18" s="64">
        <v>6437</v>
      </c>
      <c r="J18" s="65">
        <v>3194</v>
      </c>
      <c r="K18" s="65">
        <v>3243</v>
      </c>
      <c r="L18" s="65">
        <v>2807</v>
      </c>
    </row>
    <row r="19" spans="1:12">
      <c r="A19" s="165" t="s">
        <v>40</v>
      </c>
      <c r="B19" s="165"/>
      <c r="C19" s="166"/>
      <c r="D19" s="64">
        <v>47625</v>
      </c>
      <c r="E19" s="65">
        <v>21965</v>
      </c>
      <c r="F19" s="65">
        <v>25660</v>
      </c>
      <c r="G19" s="65">
        <v>23505</v>
      </c>
      <c r="H19" s="76"/>
      <c r="I19" s="64"/>
      <c r="J19" s="65"/>
      <c r="K19" s="65"/>
      <c r="L19" s="65"/>
    </row>
    <row r="20" spans="1:12">
      <c r="A20" s="165" t="s">
        <v>41</v>
      </c>
      <c r="B20" s="165"/>
      <c r="C20" s="166"/>
      <c r="D20" s="64">
        <v>116435</v>
      </c>
      <c r="E20" s="65">
        <v>56351</v>
      </c>
      <c r="F20" s="65">
        <v>60084</v>
      </c>
      <c r="G20" s="65">
        <v>55845</v>
      </c>
      <c r="H20" s="76" t="s">
        <v>42</v>
      </c>
      <c r="I20" s="64">
        <v>2758</v>
      </c>
      <c r="J20" s="65">
        <v>1275</v>
      </c>
      <c r="K20" s="65">
        <v>1483</v>
      </c>
      <c r="L20" s="65">
        <v>1567</v>
      </c>
    </row>
    <row r="21" spans="1:12">
      <c r="A21" s="165" t="s">
        <v>43</v>
      </c>
      <c r="B21" s="165"/>
      <c r="C21" s="166"/>
      <c r="D21" s="64">
        <v>57103</v>
      </c>
      <c r="E21" s="65">
        <v>27934</v>
      </c>
      <c r="F21" s="65">
        <v>29169</v>
      </c>
      <c r="G21" s="65">
        <v>25929</v>
      </c>
      <c r="H21" s="76" t="s">
        <v>44</v>
      </c>
      <c r="I21" s="64">
        <v>15378</v>
      </c>
      <c r="J21" s="65">
        <v>7347</v>
      </c>
      <c r="K21" s="65">
        <v>8031</v>
      </c>
      <c r="L21" s="65">
        <v>7024</v>
      </c>
    </row>
    <row r="22" spans="1:12">
      <c r="A22" s="165" t="s">
        <v>45</v>
      </c>
      <c r="B22" s="165"/>
      <c r="C22" s="166"/>
      <c r="D22" s="64">
        <v>135342</v>
      </c>
      <c r="E22" s="65">
        <v>64236</v>
      </c>
      <c r="F22" s="65">
        <v>71106</v>
      </c>
      <c r="G22" s="65">
        <v>65925</v>
      </c>
      <c r="H22" s="76" t="s">
        <v>46</v>
      </c>
      <c r="I22" s="64">
        <v>11918</v>
      </c>
      <c r="J22" s="65">
        <v>5603</v>
      </c>
      <c r="K22" s="65">
        <v>6315</v>
      </c>
      <c r="L22" s="65">
        <v>5511</v>
      </c>
    </row>
    <row r="23" spans="1:12">
      <c r="A23" s="165" t="s">
        <v>47</v>
      </c>
      <c r="B23" s="165"/>
      <c r="C23" s="166"/>
      <c r="D23" s="64">
        <v>51324</v>
      </c>
      <c r="E23" s="65">
        <v>24496</v>
      </c>
      <c r="F23" s="65">
        <v>26828</v>
      </c>
      <c r="G23" s="65">
        <v>23324</v>
      </c>
      <c r="H23" s="76"/>
      <c r="I23" s="64"/>
      <c r="J23" s="65"/>
      <c r="K23" s="65"/>
      <c r="L23" s="65"/>
    </row>
    <row r="24" spans="1:12">
      <c r="A24" s="165" t="s">
        <v>48</v>
      </c>
      <c r="B24" s="165"/>
      <c r="C24" s="166"/>
      <c r="D24" s="64">
        <v>34305</v>
      </c>
      <c r="E24" s="65">
        <v>15951</v>
      </c>
      <c r="F24" s="65">
        <v>18354</v>
      </c>
      <c r="G24" s="65">
        <v>16045</v>
      </c>
      <c r="H24" s="76" t="s">
        <v>49</v>
      </c>
      <c r="I24" s="64">
        <v>3313</v>
      </c>
      <c r="J24" s="65">
        <v>1482</v>
      </c>
      <c r="K24" s="65">
        <v>1831</v>
      </c>
      <c r="L24" s="65">
        <v>1577</v>
      </c>
    </row>
    <row r="25" spans="1:12">
      <c r="A25" s="165" t="s">
        <v>50</v>
      </c>
      <c r="B25" s="165"/>
      <c r="C25" s="166"/>
      <c r="D25" s="64">
        <v>32031</v>
      </c>
      <c r="E25" s="65">
        <v>14980</v>
      </c>
      <c r="F25" s="65">
        <v>17051</v>
      </c>
      <c r="G25" s="65">
        <v>15715</v>
      </c>
      <c r="H25" s="76"/>
      <c r="I25" s="64"/>
      <c r="J25" s="65"/>
      <c r="K25" s="65"/>
      <c r="L25" s="65"/>
    </row>
    <row r="26" spans="1:12">
      <c r="A26" s="165" t="s">
        <v>51</v>
      </c>
      <c r="B26" s="165"/>
      <c r="C26" s="166"/>
      <c r="D26" s="64">
        <v>24567</v>
      </c>
      <c r="E26" s="65">
        <v>11577</v>
      </c>
      <c r="F26" s="65">
        <v>12990</v>
      </c>
      <c r="G26" s="65">
        <v>11131</v>
      </c>
      <c r="H26" s="77"/>
      <c r="I26" s="64"/>
      <c r="J26" s="65"/>
      <c r="K26" s="65"/>
      <c r="L26" s="65"/>
    </row>
    <row r="27" spans="1:12">
      <c r="A27" s="165" t="s">
        <v>52</v>
      </c>
      <c r="B27" s="165"/>
      <c r="C27" s="166"/>
      <c r="D27" s="64">
        <v>143827</v>
      </c>
      <c r="E27" s="65">
        <v>69749</v>
      </c>
      <c r="F27" s="65">
        <v>74078</v>
      </c>
      <c r="G27" s="65">
        <v>68147</v>
      </c>
      <c r="H27" s="77"/>
      <c r="I27" s="64"/>
      <c r="J27" s="65"/>
      <c r="K27" s="65"/>
      <c r="L27" s="65"/>
    </row>
    <row r="28" spans="1:12">
      <c r="A28" s="165" t="s">
        <v>53</v>
      </c>
      <c r="B28" s="165"/>
      <c r="C28" s="166"/>
      <c r="D28" s="64">
        <v>63168</v>
      </c>
      <c r="E28" s="65">
        <v>30045</v>
      </c>
      <c r="F28" s="65">
        <v>33123</v>
      </c>
      <c r="G28" s="65">
        <v>28997</v>
      </c>
      <c r="H28" s="77"/>
      <c r="I28" s="64"/>
      <c r="J28" s="65"/>
      <c r="K28" s="65"/>
      <c r="L28" s="65"/>
    </row>
    <row r="29" spans="1:12">
      <c r="A29" s="78"/>
      <c r="B29" s="79"/>
      <c r="C29" s="80"/>
      <c r="D29" s="81"/>
      <c r="E29" s="81"/>
      <c r="F29" s="81"/>
      <c r="G29" s="81"/>
      <c r="H29" s="82"/>
      <c r="I29" s="81"/>
      <c r="J29" s="81"/>
      <c r="K29" s="81"/>
      <c r="L29" s="81"/>
    </row>
  </sheetData>
  <mergeCells count="16">
    <mergeCell ref="A18:C18"/>
    <mergeCell ref="A6:C6"/>
    <mergeCell ref="A7:C7"/>
    <mergeCell ref="A14:C14"/>
    <mergeCell ref="A16:C16"/>
    <mergeCell ref="A17:C17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</mergeCells>
  <phoneticPr fontId="4"/>
  <printOptions horizontalCentered="1"/>
  <pageMargins left="0.39370078740157483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workbookViewId="0">
      <pane xSplit="1" ySplit="6" topLeftCell="B7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RowHeight="13.5"/>
  <cols>
    <col min="1" max="1" width="12" style="117" customWidth="1"/>
    <col min="2" max="9" width="8.25" style="117" customWidth="1"/>
    <col min="10" max="11" width="9.125" style="117" customWidth="1"/>
    <col min="12" max="16384" width="9" style="1"/>
  </cols>
  <sheetData>
    <row r="1" spans="1:11" ht="15" customHeight="1">
      <c r="A1" s="4"/>
      <c r="B1" s="3" t="s">
        <v>54</v>
      </c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>
      <c r="A2" s="84"/>
      <c r="B2" s="4" t="s">
        <v>55</v>
      </c>
      <c r="C2" s="4"/>
      <c r="D2" s="4"/>
      <c r="E2" s="4"/>
      <c r="F2" s="4"/>
      <c r="G2" s="4"/>
      <c r="H2" s="4"/>
      <c r="I2" s="4"/>
      <c r="J2" s="4"/>
      <c r="K2" s="4"/>
    </row>
    <row r="3" spans="1:11" ht="14.25" customHeight="1">
      <c r="A3" s="85"/>
      <c r="B3" s="86" t="s">
        <v>56</v>
      </c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87" t="s">
        <v>57</v>
      </c>
    </row>
    <row r="5" spans="1:11" ht="25.5" customHeight="1" thickTop="1">
      <c r="A5" s="173" t="s">
        <v>58</v>
      </c>
      <c r="B5" s="175" t="s">
        <v>59</v>
      </c>
      <c r="C5" s="176"/>
      <c r="D5" s="176"/>
      <c r="E5" s="177"/>
      <c r="F5" s="175" t="s">
        <v>60</v>
      </c>
      <c r="G5" s="176"/>
      <c r="H5" s="176"/>
      <c r="I5" s="178"/>
      <c r="J5" s="88" t="s">
        <v>61</v>
      </c>
      <c r="K5" s="89" t="s">
        <v>62</v>
      </c>
    </row>
    <row r="6" spans="1:11" ht="25.5" customHeight="1">
      <c r="A6" s="174"/>
      <c r="B6" s="90" t="s">
        <v>25</v>
      </c>
      <c r="C6" s="90" t="s">
        <v>63</v>
      </c>
      <c r="D6" s="90" t="s">
        <v>64</v>
      </c>
      <c r="E6" s="90" t="s">
        <v>65</v>
      </c>
      <c r="F6" s="90" t="s">
        <v>25</v>
      </c>
      <c r="G6" s="90" t="s">
        <v>63</v>
      </c>
      <c r="H6" s="90" t="s">
        <v>64</v>
      </c>
      <c r="I6" s="90" t="s">
        <v>66</v>
      </c>
      <c r="J6" s="91" t="s">
        <v>67</v>
      </c>
      <c r="K6" s="92" t="s">
        <v>67</v>
      </c>
    </row>
    <row r="7" spans="1:11" ht="25.5" customHeight="1">
      <c r="A7" s="93"/>
      <c r="B7" s="94"/>
      <c r="C7" s="95"/>
      <c r="D7" s="95"/>
      <c r="E7" s="95"/>
      <c r="F7" s="95"/>
      <c r="G7" s="95"/>
      <c r="H7" s="95"/>
      <c r="I7" s="95"/>
      <c r="J7" s="96"/>
      <c r="K7" s="96"/>
    </row>
    <row r="8" spans="1:11" ht="25.5" customHeight="1">
      <c r="A8" s="97" t="s">
        <v>68</v>
      </c>
      <c r="B8" s="98">
        <v>45569</v>
      </c>
      <c r="C8" s="99">
        <v>26389</v>
      </c>
      <c r="D8" s="99">
        <v>18955</v>
      </c>
      <c r="E8" s="100">
        <v>225</v>
      </c>
      <c r="F8" s="99">
        <v>48793</v>
      </c>
      <c r="G8" s="99">
        <v>28570</v>
      </c>
      <c r="H8" s="99">
        <v>18967</v>
      </c>
      <c r="I8" s="99">
        <v>1256</v>
      </c>
      <c r="J8" s="101">
        <v>33.299999999999997</v>
      </c>
      <c r="K8" s="101">
        <v>35.700000000000003</v>
      </c>
    </row>
    <row r="9" spans="1:11" ht="25.5" customHeight="1">
      <c r="A9" s="102"/>
      <c r="B9" s="94"/>
      <c r="C9" s="95"/>
      <c r="D9" s="95"/>
      <c r="E9" s="95"/>
      <c r="F9" s="95"/>
      <c r="G9" s="95"/>
      <c r="H9" s="95"/>
      <c r="I9" s="103"/>
      <c r="J9" s="96"/>
      <c r="K9" s="96"/>
    </row>
    <row r="10" spans="1:11" ht="25.5" customHeight="1">
      <c r="A10" s="97" t="s">
        <v>69</v>
      </c>
      <c r="B10" s="98">
        <v>43554</v>
      </c>
      <c r="C10" s="99">
        <v>25460</v>
      </c>
      <c r="D10" s="99">
        <v>17873</v>
      </c>
      <c r="E10" s="99">
        <v>221</v>
      </c>
      <c r="F10" s="99">
        <v>46525</v>
      </c>
      <c r="G10" s="99">
        <v>27490</v>
      </c>
      <c r="H10" s="99">
        <v>17816</v>
      </c>
      <c r="I10" s="99">
        <v>1219</v>
      </c>
      <c r="J10" s="101">
        <v>33.200000000000003</v>
      </c>
      <c r="K10" s="101">
        <v>35.4</v>
      </c>
    </row>
    <row r="11" spans="1:11" ht="25.5" customHeight="1">
      <c r="A11" s="102"/>
      <c r="B11" s="94"/>
      <c r="C11" s="95"/>
      <c r="D11" s="95"/>
      <c r="E11" s="95"/>
      <c r="F11" s="95"/>
      <c r="G11" s="95"/>
      <c r="H11" s="95"/>
      <c r="I11" s="103"/>
      <c r="J11" s="96"/>
      <c r="K11" s="96"/>
    </row>
    <row r="12" spans="1:11" ht="25.5" customHeight="1">
      <c r="A12" s="104" t="s">
        <v>70</v>
      </c>
      <c r="B12" s="105">
        <v>6845</v>
      </c>
      <c r="C12" s="103">
        <v>5019</v>
      </c>
      <c r="D12" s="103">
        <v>1778</v>
      </c>
      <c r="E12" s="95">
        <v>48</v>
      </c>
      <c r="F12" s="103">
        <v>7655</v>
      </c>
      <c r="G12" s="103">
        <v>5531</v>
      </c>
      <c r="H12" s="103">
        <v>1873</v>
      </c>
      <c r="I12" s="103">
        <v>251</v>
      </c>
      <c r="J12" s="96">
        <v>26.3</v>
      </c>
      <c r="K12" s="96">
        <v>29.5</v>
      </c>
    </row>
    <row r="13" spans="1:11" ht="25.5" customHeight="1">
      <c r="A13" s="104" t="s">
        <v>71</v>
      </c>
      <c r="B13" s="105">
        <v>4564</v>
      </c>
      <c r="C13" s="103">
        <v>2285</v>
      </c>
      <c r="D13" s="103">
        <v>2268</v>
      </c>
      <c r="E13" s="95">
        <v>11</v>
      </c>
      <c r="F13" s="103">
        <v>5122</v>
      </c>
      <c r="G13" s="103">
        <v>2784</v>
      </c>
      <c r="H13" s="103">
        <v>2261</v>
      </c>
      <c r="I13" s="103">
        <v>77</v>
      </c>
      <c r="J13" s="96">
        <v>27.6</v>
      </c>
      <c r="K13" s="96">
        <v>30.9</v>
      </c>
    </row>
    <row r="14" spans="1:11" ht="25.5" customHeight="1">
      <c r="A14" s="104" t="s">
        <v>72</v>
      </c>
      <c r="B14" s="105">
        <v>7922</v>
      </c>
      <c r="C14" s="103">
        <v>4520</v>
      </c>
      <c r="D14" s="103">
        <v>3368</v>
      </c>
      <c r="E14" s="95">
        <v>34</v>
      </c>
      <c r="F14" s="103">
        <v>8012</v>
      </c>
      <c r="G14" s="103">
        <v>4749</v>
      </c>
      <c r="H14" s="103">
        <v>3128</v>
      </c>
      <c r="I14" s="103">
        <v>135</v>
      </c>
      <c r="J14" s="96">
        <v>40.5</v>
      </c>
      <c r="K14" s="96">
        <v>41</v>
      </c>
    </row>
    <row r="15" spans="1:11" ht="25.5" customHeight="1">
      <c r="A15" s="104" t="s">
        <v>73</v>
      </c>
      <c r="B15" s="105">
        <v>1210</v>
      </c>
      <c r="C15" s="103">
        <v>677</v>
      </c>
      <c r="D15" s="103">
        <v>530</v>
      </c>
      <c r="E15" s="95">
        <v>3</v>
      </c>
      <c r="F15" s="103">
        <v>1580</v>
      </c>
      <c r="G15" s="103">
        <v>803</v>
      </c>
      <c r="H15" s="103">
        <v>748</v>
      </c>
      <c r="I15" s="103">
        <v>29</v>
      </c>
      <c r="J15" s="96">
        <v>26</v>
      </c>
      <c r="K15" s="96">
        <v>33.9</v>
      </c>
    </row>
    <row r="16" spans="1:11" ht="25.5" customHeight="1">
      <c r="A16" s="104" t="s">
        <v>74</v>
      </c>
      <c r="B16" s="105">
        <v>5386</v>
      </c>
      <c r="C16" s="103">
        <v>3579</v>
      </c>
      <c r="D16" s="103">
        <v>1798</v>
      </c>
      <c r="E16" s="95">
        <v>9</v>
      </c>
      <c r="F16" s="103">
        <v>5058</v>
      </c>
      <c r="G16" s="103">
        <v>3306</v>
      </c>
      <c r="H16" s="103">
        <v>1542</v>
      </c>
      <c r="I16" s="103">
        <v>210</v>
      </c>
      <c r="J16" s="96">
        <v>47</v>
      </c>
      <c r="K16" s="96">
        <v>44.1</v>
      </c>
    </row>
    <row r="17" spans="1:11" ht="25.5" customHeight="1">
      <c r="A17" s="104" t="s">
        <v>75</v>
      </c>
      <c r="B17" s="105">
        <v>2474</v>
      </c>
      <c r="C17" s="103">
        <v>1043</v>
      </c>
      <c r="D17" s="103">
        <v>1400</v>
      </c>
      <c r="E17" s="95">
        <v>31</v>
      </c>
      <c r="F17" s="103">
        <v>2488</v>
      </c>
      <c r="G17" s="103">
        <v>1188</v>
      </c>
      <c r="H17" s="103">
        <v>1177</v>
      </c>
      <c r="I17" s="103">
        <v>123</v>
      </c>
      <c r="J17" s="96">
        <v>43.7</v>
      </c>
      <c r="K17" s="96">
        <v>44</v>
      </c>
    </row>
    <row r="18" spans="1:11" ht="25.5" customHeight="1">
      <c r="A18" s="104" t="s">
        <v>76</v>
      </c>
      <c r="B18" s="105">
        <v>4432</v>
      </c>
      <c r="C18" s="103">
        <v>3154</v>
      </c>
      <c r="D18" s="103">
        <v>1244</v>
      </c>
      <c r="E18" s="95">
        <v>34</v>
      </c>
      <c r="F18" s="103">
        <v>4820</v>
      </c>
      <c r="G18" s="103">
        <v>3289</v>
      </c>
      <c r="H18" s="103">
        <v>1344</v>
      </c>
      <c r="I18" s="103">
        <v>187</v>
      </c>
      <c r="J18" s="96">
        <v>33.5</v>
      </c>
      <c r="K18" s="96">
        <v>36.5</v>
      </c>
    </row>
    <row r="19" spans="1:11" ht="25.5" customHeight="1">
      <c r="A19" s="104" t="s">
        <v>77</v>
      </c>
      <c r="B19" s="105">
        <v>1528</v>
      </c>
      <c r="C19" s="103">
        <v>661</v>
      </c>
      <c r="D19" s="103">
        <v>859</v>
      </c>
      <c r="E19" s="95">
        <v>8</v>
      </c>
      <c r="F19" s="103">
        <v>1641</v>
      </c>
      <c r="G19" s="103">
        <v>734</v>
      </c>
      <c r="H19" s="103">
        <v>878</v>
      </c>
      <c r="I19" s="106">
        <v>29</v>
      </c>
      <c r="J19" s="96">
        <v>30.5</v>
      </c>
      <c r="K19" s="96">
        <v>32.700000000000003</v>
      </c>
    </row>
    <row r="20" spans="1:11" ht="25.5" customHeight="1">
      <c r="A20" s="104" t="s">
        <v>78</v>
      </c>
      <c r="B20" s="105">
        <v>878</v>
      </c>
      <c r="C20" s="103">
        <v>494</v>
      </c>
      <c r="D20" s="103">
        <v>377</v>
      </c>
      <c r="E20" s="95">
        <v>7</v>
      </c>
      <c r="F20" s="103">
        <v>1001</v>
      </c>
      <c r="G20" s="95">
        <v>528</v>
      </c>
      <c r="H20" s="103">
        <v>433</v>
      </c>
      <c r="I20" s="106">
        <v>40</v>
      </c>
      <c r="J20" s="96">
        <v>26.2</v>
      </c>
      <c r="K20" s="96">
        <v>29.8</v>
      </c>
    </row>
    <row r="21" spans="1:11" ht="25.5" customHeight="1">
      <c r="A21" s="104" t="s">
        <v>79</v>
      </c>
      <c r="B21" s="105">
        <v>1113</v>
      </c>
      <c r="C21" s="103">
        <v>452</v>
      </c>
      <c r="D21" s="103">
        <v>657</v>
      </c>
      <c r="E21" s="95">
        <v>4</v>
      </c>
      <c r="F21" s="103">
        <v>1210</v>
      </c>
      <c r="G21" s="95">
        <v>529</v>
      </c>
      <c r="H21" s="103">
        <v>667</v>
      </c>
      <c r="I21" s="107">
        <v>14</v>
      </c>
      <c r="J21" s="96">
        <v>35.200000000000003</v>
      </c>
      <c r="K21" s="96">
        <v>38.299999999999997</v>
      </c>
    </row>
    <row r="22" spans="1:11" ht="25.5" customHeight="1">
      <c r="A22" s="104" t="s">
        <v>80</v>
      </c>
      <c r="B22" s="105">
        <v>678</v>
      </c>
      <c r="C22" s="103">
        <v>287</v>
      </c>
      <c r="D22" s="103">
        <v>381</v>
      </c>
      <c r="E22" s="95">
        <v>10</v>
      </c>
      <c r="F22" s="103">
        <v>877</v>
      </c>
      <c r="G22" s="95">
        <v>282</v>
      </c>
      <c r="H22" s="95">
        <v>563</v>
      </c>
      <c r="I22" s="103">
        <v>32</v>
      </c>
      <c r="J22" s="96">
        <v>27.5</v>
      </c>
      <c r="K22" s="96">
        <v>35.6</v>
      </c>
    </row>
    <row r="23" spans="1:11" ht="25.5" customHeight="1">
      <c r="A23" s="104" t="s">
        <v>81</v>
      </c>
      <c r="B23" s="105">
        <v>4384</v>
      </c>
      <c r="C23" s="103">
        <v>2328</v>
      </c>
      <c r="D23" s="103">
        <v>2042</v>
      </c>
      <c r="E23" s="95">
        <v>14</v>
      </c>
      <c r="F23" s="103">
        <v>4844</v>
      </c>
      <c r="G23" s="95">
        <v>2760</v>
      </c>
      <c r="H23" s="95">
        <v>2050</v>
      </c>
      <c r="I23" s="103">
        <v>34</v>
      </c>
      <c r="J23" s="96">
        <v>31</v>
      </c>
      <c r="K23" s="96">
        <v>34.299999999999997</v>
      </c>
    </row>
    <row r="24" spans="1:11" ht="25.5" customHeight="1">
      <c r="A24" s="104" t="s">
        <v>82</v>
      </c>
      <c r="B24" s="105">
        <v>2140</v>
      </c>
      <c r="C24" s="103">
        <v>961</v>
      </c>
      <c r="D24" s="103">
        <v>1171</v>
      </c>
      <c r="E24" s="95">
        <v>8</v>
      </c>
      <c r="F24" s="95">
        <v>2217</v>
      </c>
      <c r="G24" s="95">
        <v>1007</v>
      </c>
      <c r="H24" s="95">
        <v>1152</v>
      </c>
      <c r="I24" s="103">
        <v>58</v>
      </c>
      <c r="J24" s="96">
        <v>34.799999999999997</v>
      </c>
      <c r="K24" s="96">
        <v>36.1</v>
      </c>
    </row>
    <row r="25" spans="1:11" ht="25.5" customHeight="1">
      <c r="A25" s="102"/>
      <c r="B25" s="105"/>
      <c r="C25" s="103"/>
      <c r="D25" s="103"/>
      <c r="E25" s="95"/>
      <c r="F25" s="103"/>
      <c r="G25" s="95"/>
      <c r="H25" s="103"/>
      <c r="I25" s="103"/>
      <c r="J25" s="96"/>
      <c r="K25" s="96"/>
    </row>
    <row r="26" spans="1:11" ht="25.5" customHeight="1">
      <c r="A26" s="97" t="s">
        <v>83</v>
      </c>
      <c r="B26" s="108">
        <v>2015</v>
      </c>
      <c r="C26" s="100">
        <v>929</v>
      </c>
      <c r="D26" s="100">
        <v>1082</v>
      </c>
      <c r="E26" s="100">
        <v>4</v>
      </c>
      <c r="F26" s="100">
        <v>2268</v>
      </c>
      <c r="G26" s="100">
        <v>1080</v>
      </c>
      <c r="H26" s="100">
        <v>1151</v>
      </c>
      <c r="I26" s="99">
        <v>37</v>
      </c>
      <c r="J26" s="101">
        <v>36.6</v>
      </c>
      <c r="K26" s="101">
        <v>41.2</v>
      </c>
    </row>
    <row r="27" spans="1:11" ht="25.5" customHeight="1">
      <c r="A27" s="102"/>
      <c r="B27" s="105"/>
      <c r="C27" s="103"/>
      <c r="D27" s="103"/>
      <c r="E27" s="95"/>
      <c r="F27" s="103"/>
      <c r="G27" s="103"/>
      <c r="H27" s="103"/>
      <c r="I27" s="103"/>
      <c r="J27" s="96"/>
      <c r="K27" s="96"/>
    </row>
    <row r="28" spans="1:11" ht="25.5" customHeight="1">
      <c r="A28" s="104" t="s">
        <v>84</v>
      </c>
      <c r="B28" s="109">
        <v>518</v>
      </c>
      <c r="C28" s="110">
        <v>292</v>
      </c>
      <c r="D28" s="110">
        <v>225</v>
      </c>
      <c r="E28" s="110">
        <v>1</v>
      </c>
      <c r="F28" s="110">
        <v>560</v>
      </c>
      <c r="G28" s="110">
        <v>246</v>
      </c>
      <c r="H28" s="110">
        <v>288</v>
      </c>
      <c r="I28" s="106">
        <v>26</v>
      </c>
      <c r="J28" s="96">
        <v>32.6</v>
      </c>
      <c r="K28" s="96">
        <v>35.200000000000003</v>
      </c>
    </row>
    <row r="29" spans="1:11" ht="25.5" customHeight="1">
      <c r="A29" s="104" t="s">
        <v>85</v>
      </c>
      <c r="B29" s="109">
        <v>466</v>
      </c>
      <c r="C29" s="110">
        <v>320</v>
      </c>
      <c r="D29" s="110">
        <v>146</v>
      </c>
      <c r="E29" s="106" t="s">
        <v>86</v>
      </c>
      <c r="F29" s="110">
        <v>537</v>
      </c>
      <c r="G29" s="110">
        <v>387</v>
      </c>
      <c r="H29" s="110">
        <v>150</v>
      </c>
      <c r="I29" s="106" t="s">
        <v>86</v>
      </c>
      <c r="J29" s="96">
        <v>73.900000000000006</v>
      </c>
      <c r="K29" s="96">
        <v>85.1</v>
      </c>
    </row>
    <row r="30" spans="1:11" ht="25.5" customHeight="1">
      <c r="A30" s="104" t="s">
        <v>87</v>
      </c>
      <c r="B30" s="109">
        <v>48</v>
      </c>
      <c r="C30" s="110">
        <v>17</v>
      </c>
      <c r="D30" s="110">
        <v>30</v>
      </c>
      <c r="E30" s="106">
        <v>1</v>
      </c>
      <c r="F30" s="110">
        <v>82</v>
      </c>
      <c r="G30" s="110">
        <v>28</v>
      </c>
      <c r="H30" s="110">
        <v>53</v>
      </c>
      <c r="I30" s="106">
        <v>1</v>
      </c>
      <c r="J30" s="96">
        <v>19.3</v>
      </c>
      <c r="K30" s="96">
        <v>33</v>
      </c>
    </row>
    <row r="31" spans="1:11" ht="25.5" customHeight="1">
      <c r="A31" s="104" t="s">
        <v>88</v>
      </c>
      <c r="B31" s="109">
        <v>519</v>
      </c>
      <c r="C31" s="110">
        <v>163</v>
      </c>
      <c r="D31" s="110">
        <v>356</v>
      </c>
      <c r="E31" s="106" t="s">
        <v>86</v>
      </c>
      <c r="F31" s="110">
        <v>502</v>
      </c>
      <c r="G31" s="110">
        <v>196</v>
      </c>
      <c r="H31" s="110">
        <v>299</v>
      </c>
      <c r="I31" s="106">
        <v>7</v>
      </c>
      <c r="J31" s="96">
        <v>34.700000000000003</v>
      </c>
      <c r="K31" s="96">
        <v>33.6</v>
      </c>
    </row>
    <row r="32" spans="1:11" ht="25.5" customHeight="1">
      <c r="A32" s="104" t="s">
        <v>89</v>
      </c>
      <c r="B32" s="109">
        <v>386</v>
      </c>
      <c r="C32" s="110">
        <v>114</v>
      </c>
      <c r="D32" s="110">
        <v>270</v>
      </c>
      <c r="E32" s="111">
        <v>2</v>
      </c>
      <c r="F32" s="110">
        <v>497</v>
      </c>
      <c r="G32" s="110">
        <v>182</v>
      </c>
      <c r="H32" s="110">
        <v>312</v>
      </c>
      <c r="I32" s="106">
        <v>3</v>
      </c>
      <c r="J32" s="96">
        <v>31.7</v>
      </c>
      <c r="K32" s="96">
        <v>40.799999999999997</v>
      </c>
    </row>
    <row r="33" spans="1:11" ht="25.5" customHeight="1">
      <c r="A33" s="112" t="s">
        <v>90</v>
      </c>
      <c r="B33" s="113">
        <v>78</v>
      </c>
      <c r="C33" s="114">
        <v>23</v>
      </c>
      <c r="D33" s="114">
        <v>55</v>
      </c>
      <c r="E33" s="115" t="s">
        <v>86</v>
      </c>
      <c r="F33" s="114">
        <v>90</v>
      </c>
      <c r="G33" s="114">
        <v>41</v>
      </c>
      <c r="H33" s="114">
        <v>49</v>
      </c>
      <c r="I33" s="115" t="s">
        <v>86</v>
      </c>
      <c r="J33" s="116">
        <v>24.5</v>
      </c>
      <c r="K33" s="116">
        <v>28.3</v>
      </c>
    </row>
    <row r="34" spans="1:11" ht="24.75" customHeight="1">
      <c r="K34" s="118"/>
    </row>
    <row r="35" spans="1:11">
      <c r="I35" s="117" t="s">
        <v>91</v>
      </c>
    </row>
    <row r="36" spans="1:11">
      <c r="I36" s="117" t="s">
        <v>91</v>
      </c>
    </row>
    <row r="38" spans="1:11">
      <c r="J38" s="119"/>
      <c r="K38" s="119"/>
    </row>
    <row r="39" spans="1:11">
      <c r="J39" s="119"/>
      <c r="K39" s="119"/>
    </row>
    <row r="40" spans="1:11">
      <c r="J40" s="119"/>
      <c r="K40" s="119"/>
    </row>
    <row r="41" spans="1:11">
      <c r="J41" s="119"/>
      <c r="K41" s="119"/>
    </row>
    <row r="42" spans="1:11">
      <c r="J42" s="119"/>
      <c r="K42" s="119"/>
    </row>
    <row r="43" spans="1:11">
      <c r="J43" s="119"/>
      <c r="K43" s="119"/>
    </row>
    <row r="44" spans="1:11">
      <c r="J44" s="120"/>
      <c r="K44" s="120"/>
    </row>
  </sheetData>
  <mergeCells count="3">
    <mergeCell ref="A5:A6"/>
    <mergeCell ref="B5:E5"/>
    <mergeCell ref="F5:I5"/>
  </mergeCells>
  <phoneticPr fontId="4"/>
  <printOptions horizontalCentered="1"/>
  <pageMargins left="0" right="0" top="0.39370078740157483" bottom="0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/>
  </sheetViews>
  <sheetFormatPr defaultRowHeight="13.5"/>
  <cols>
    <col min="1" max="1" width="13.5" style="1" customWidth="1"/>
    <col min="2" max="10" width="8.875" style="1" customWidth="1"/>
    <col min="11" max="16384" width="9" style="1"/>
  </cols>
  <sheetData>
    <row r="1" spans="1:11" ht="18.75" customHeight="1">
      <c r="A1" s="4"/>
      <c r="B1" s="40" t="s">
        <v>92</v>
      </c>
      <c r="C1" s="4"/>
      <c r="D1" s="4"/>
      <c r="E1" s="4"/>
      <c r="F1" s="4"/>
      <c r="G1" s="4"/>
      <c r="H1" s="4"/>
      <c r="I1" s="4"/>
      <c r="J1" s="4"/>
    </row>
    <row r="2" spans="1:11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3.5" customHeight="1">
      <c r="A3" s="122"/>
      <c r="B3" s="123" t="s">
        <v>93</v>
      </c>
      <c r="C3" s="122"/>
      <c r="D3" s="122"/>
      <c r="E3" s="122"/>
      <c r="F3" s="122"/>
      <c r="G3" s="122"/>
      <c r="H3" s="122"/>
      <c r="I3" s="122"/>
      <c r="J3" s="122"/>
      <c r="K3" s="121"/>
    </row>
    <row r="4" spans="1:11">
      <c r="A4" s="4"/>
      <c r="B4" s="124" t="s">
        <v>94</v>
      </c>
      <c r="C4" s="4"/>
      <c r="D4" s="4"/>
      <c r="E4" s="4"/>
      <c r="F4" s="4"/>
      <c r="G4" s="4"/>
      <c r="H4" s="4"/>
      <c r="I4" s="4"/>
      <c r="J4" s="4"/>
    </row>
    <row r="5" spans="1:11" ht="14.25" thickBot="1">
      <c r="A5" s="125"/>
      <c r="B5" s="125"/>
      <c r="C5" s="125"/>
      <c r="D5" s="125"/>
      <c r="E5" s="125"/>
      <c r="F5" s="6"/>
      <c r="G5" s="125"/>
      <c r="H5" s="125"/>
      <c r="I5" s="125"/>
      <c r="J5" s="126" t="s">
        <v>95</v>
      </c>
    </row>
    <row r="6" spans="1:11" ht="14.25" thickTop="1">
      <c r="A6" s="127" t="s">
        <v>96</v>
      </c>
      <c r="B6" s="179" t="s">
        <v>97</v>
      </c>
      <c r="C6" s="180"/>
      <c r="D6" s="181"/>
      <c r="E6" s="179" t="s">
        <v>98</v>
      </c>
      <c r="F6" s="180"/>
      <c r="G6" s="181"/>
      <c r="H6" s="179" t="s">
        <v>99</v>
      </c>
      <c r="I6" s="180"/>
      <c r="J6" s="180"/>
    </row>
    <row r="7" spans="1:11">
      <c r="A7" s="128" t="s">
        <v>100</v>
      </c>
      <c r="B7" s="129" t="s">
        <v>25</v>
      </c>
      <c r="C7" s="129" t="s">
        <v>9</v>
      </c>
      <c r="D7" s="129" t="s">
        <v>10</v>
      </c>
      <c r="E7" s="129" t="s">
        <v>25</v>
      </c>
      <c r="F7" s="129" t="s">
        <v>9</v>
      </c>
      <c r="G7" s="129" t="s">
        <v>10</v>
      </c>
      <c r="H7" s="129" t="s">
        <v>25</v>
      </c>
      <c r="I7" s="129" t="s">
        <v>9</v>
      </c>
      <c r="J7" s="129" t="s">
        <v>10</v>
      </c>
    </row>
    <row r="8" spans="1:11">
      <c r="A8" s="22"/>
      <c r="B8" s="130"/>
      <c r="C8" s="131"/>
      <c r="D8" s="131"/>
      <c r="E8" s="131"/>
      <c r="F8" s="131"/>
      <c r="G8" s="131"/>
      <c r="H8" s="132"/>
      <c r="I8" s="132"/>
      <c r="J8" s="132"/>
    </row>
    <row r="9" spans="1:11">
      <c r="A9" s="133" t="s">
        <v>101</v>
      </c>
      <c r="B9" s="134">
        <v>22775</v>
      </c>
      <c r="C9" s="134">
        <v>13498</v>
      </c>
      <c r="D9" s="134">
        <v>9277</v>
      </c>
      <c r="E9" s="134">
        <v>26152</v>
      </c>
      <c r="F9" s="134">
        <v>14690</v>
      </c>
      <c r="G9" s="134">
        <v>11462</v>
      </c>
      <c r="H9" s="135">
        <v>-3377</v>
      </c>
      <c r="I9" s="135">
        <v>-1192</v>
      </c>
      <c r="J9" s="135">
        <v>-2185</v>
      </c>
    </row>
    <row r="10" spans="1:11">
      <c r="A10" s="136"/>
      <c r="B10" s="134"/>
      <c r="C10" s="134"/>
      <c r="D10" s="134"/>
      <c r="E10" s="134"/>
      <c r="F10" s="134"/>
      <c r="G10" s="134"/>
      <c r="H10" s="135"/>
      <c r="I10" s="135"/>
      <c r="J10" s="135"/>
    </row>
    <row r="11" spans="1:11">
      <c r="A11" s="137" t="s">
        <v>102</v>
      </c>
      <c r="B11" s="138">
        <v>209</v>
      </c>
      <c r="C11" s="131">
        <v>122</v>
      </c>
      <c r="D11" s="131">
        <v>87</v>
      </c>
      <c r="E11" s="131">
        <v>198</v>
      </c>
      <c r="F11" s="131">
        <v>117</v>
      </c>
      <c r="G11" s="131">
        <v>81</v>
      </c>
      <c r="H11" s="132">
        <v>11</v>
      </c>
      <c r="I11" s="132">
        <v>5</v>
      </c>
      <c r="J11" s="132">
        <v>6</v>
      </c>
    </row>
    <row r="12" spans="1:11">
      <c r="A12" s="137" t="s">
        <v>103</v>
      </c>
      <c r="B12" s="138">
        <v>75</v>
      </c>
      <c r="C12" s="131">
        <v>38</v>
      </c>
      <c r="D12" s="131">
        <v>37</v>
      </c>
      <c r="E12" s="131">
        <v>74</v>
      </c>
      <c r="F12" s="131">
        <v>47</v>
      </c>
      <c r="G12" s="131">
        <v>27</v>
      </c>
      <c r="H12" s="132">
        <v>1</v>
      </c>
      <c r="I12" s="132">
        <v>-9</v>
      </c>
      <c r="J12" s="132">
        <v>10</v>
      </c>
    </row>
    <row r="13" spans="1:11">
      <c r="A13" s="137" t="s">
        <v>104</v>
      </c>
      <c r="B13" s="138">
        <v>29</v>
      </c>
      <c r="C13" s="131">
        <v>16</v>
      </c>
      <c r="D13" s="131">
        <v>13</v>
      </c>
      <c r="E13" s="131">
        <v>28</v>
      </c>
      <c r="F13" s="131">
        <v>14</v>
      </c>
      <c r="G13" s="131">
        <v>14</v>
      </c>
      <c r="H13" s="132">
        <v>1</v>
      </c>
      <c r="I13" s="132">
        <v>2</v>
      </c>
      <c r="J13" s="139">
        <v>-1</v>
      </c>
    </row>
    <row r="14" spans="1:11">
      <c r="A14" s="137" t="s">
        <v>105</v>
      </c>
      <c r="B14" s="138">
        <v>92</v>
      </c>
      <c r="C14" s="131">
        <v>60</v>
      </c>
      <c r="D14" s="131">
        <v>32</v>
      </c>
      <c r="E14" s="131">
        <v>88</v>
      </c>
      <c r="F14" s="131">
        <v>56</v>
      </c>
      <c r="G14" s="131">
        <v>32</v>
      </c>
      <c r="H14" s="132">
        <v>4</v>
      </c>
      <c r="I14" s="132">
        <v>4</v>
      </c>
      <c r="J14" s="139">
        <v>0</v>
      </c>
    </row>
    <row r="15" spans="1:11">
      <c r="A15" s="137" t="s">
        <v>106</v>
      </c>
      <c r="B15" s="138">
        <v>37</v>
      </c>
      <c r="C15" s="131">
        <v>20</v>
      </c>
      <c r="D15" s="131">
        <v>17</v>
      </c>
      <c r="E15" s="131">
        <v>16</v>
      </c>
      <c r="F15" s="131">
        <v>8</v>
      </c>
      <c r="G15" s="131">
        <v>8</v>
      </c>
      <c r="H15" s="132">
        <v>21</v>
      </c>
      <c r="I15" s="132">
        <v>12</v>
      </c>
      <c r="J15" s="132">
        <v>9</v>
      </c>
    </row>
    <row r="16" spans="1:11">
      <c r="A16" s="137" t="s">
        <v>16</v>
      </c>
      <c r="B16" s="138"/>
      <c r="C16" s="131"/>
      <c r="D16" s="131"/>
      <c r="E16" s="131"/>
      <c r="F16" s="131"/>
      <c r="G16" s="131"/>
      <c r="H16" s="132"/>
      <c r="I16" s="132"/>
      <c r="J16" s="132"/>
    </row>
    <row r="17" spans="1:10">
      <c r="A17" s="137" t="s">
        <v>107</v>
      </c>
      <c r="B17" s="138">
        <v>42</v>
      </c>
      <c r="C17" s="131">
        <v>30</v>
      </c>
      <c r="D17" s="131">
        <v>12</v>
      </c>
      <c r="E17" s="131">
        <v>24</v>
      </c>
      <c r="F17" s="131">
        <v>16</v>
      </c>
      <c r="G17" s="131">
        <v>8</v>
      </c>
      <c r="H17" s="132">
        <v>18</v>
      </c>
      <c r="I17" s="132">
        <v>14</v>
      </c>
      <c r="J17" s="139">
        <v>4</v>
      </c>
    </row>
    <row r="18" spans="1:10">
      <c r="A18" s="137" t="s">
        <v>108</v>
      </c>
      <c r="B18" s="1">
        <v>72</v>
      </c>
      <c r="C18" s="1">
        <v>48</v>
      </c>
      <c r="D18" s="1">
        <v>24</v>
      </c>
      <c r="E18" s="1">
        <v>50</v>
      </c>
      <c r="F18" s="1">
        <v>30</v>
      </c>
      <c r="G18" s="1">
        <v>20</v>
      </c>
      <c r="H18" s="140">
        <v>22</v>
      </c>
      <c r="I18" s="140">
        <v>18</v>
      </c>
      <c r="J18" s="140">
        <v>4</v>
      </c>
    </row>
    <row r="19" spans="1:10">
      <c r="A19" s="137" t="s">
        <v>109</v>
      </c>
      <c r="B19" s="138">
        <v>221</v>
      </c>
      <c r="C19" s="131">
        <v>139</v>
      </c>
      <c r="D19" s="131">
        <v>82</v>
      </c>
      <c r="E19" s="131">
        <v>218</v>
      </c>
      <c r="F19" s="131">
        <v>141</v>
      </c>
      <c r="G19" s="131">
        <v>77</v>
      </c>
      <c r="H19" s="132">
        <v>3</v>
      </c>
      <c r="I19" s="132">
        <v>-2</v>
      </c>
      <c r="J19" s="132">
        <v>5</v>
      </c>
    </row>
    <row r="20" spans="1:10">
      <c r="A20" s="137" t="s">
        <v>110</v>
      </c>
      <c r="B20" s="138">
        <v>137</v>
      </c>
      <c r="C20" s="131">
        <v>77</v>
      </c>
      <c r="D20" s="131">
        <v>60</v>
      </c>
      <c r="E20" s="131">
        <v>104</v>
      </c>
      <c r="F20" s="131">
        <v>64</v>
      </c>
      <c r="G20" s="131">
        <v>40</v>
      </c>
      <c r="H20" s="132">
        <v>33</v>
      </c>
      <c r="I20" s="132">
        <v>13</v>
      </c>
      <c r="J20" s="132">
        <v>20</v>
      </c>
    </row>
    <row r="21" spans="1:10">
      <c r="A21" s="137" t="s">
        <v>111</v>
      </c>
      <c r="B21" s="138">
        <v>98</v>
      </c>
      <c r="C21" s="131">
        <v>51</v>
      </c>
      <c r="D21" s="131">
        <v>47</v>
      </c>
      <c r="E21" s="131">
        <v>103</v>
      </c>
      <c r="F21" s="131">
        <v>49</v>
      </c>
      <c r="G21" s="131">
        <v>54</v>
      </c>
      <c r="H21" s="132">
        <v>-5</v>
      </c>
      <c r="I21" s="132">
        <v>2</v>
      </c>
      <c r="J21" s="132">
        <v>-7</v>
      </c>
    </row>
    <row r="22" spans="1:10">
      <c r="A22" s="137" t="s">
        <v>16</v>
      </c>
      <c r="B22" s="138"/>
      <c r="C22" s="131"/>
      <c r="D22" s="131"/>
      <c r="E22" s="131"/>
      <c r="F22" s="131"/>
      <c r="G22" s="131"/>
      <c r="H22" s="132"/>
      <c r="I22" s="132"/>
      <c r="J22" s="132"/>
    </row>
    <row r="23" spans="1:10">
      <c r="A23" s="137" t="s">
        <v>112</v>
      </c>
      <c r="B23" s="138">
        <v>483</v>
      </c>
      <c r="C23" s="131">
        <v>291</v>
      </c>
      <c r="D23" s="131">
        <v>192</v>
      </c>
      <c r="E23" s="131">
        <v>732</v>
      </c>
      <c r="F23" s="131">
        <v>408</v>
      </c>
      <c r="G23" s="131">
        <v>324</v>
      </c>
      <c r="H23" s="132">
        <v>-249</v>
      </c>
      <c r="I23" s="132">
        <v>-117</v>
      </c>
      <c r="J23" s="139">
        <v>-132</v>
      </c>
    </row>
    <row r="24" spans="1:10">
      <c r="A24" s="137" t="s">
        <v>113</v>
      </c>
      <c r="B24" s="138">
        <v>631</v>
      </c>
      <c r="C24" s="131">
        <v>389</v>
      </c>
      <c r="D24" s="131">
        <v>242</v>
      </c>
      <c r="E24" s="131">
        <v>794</v>
      </c>
      <c r="F24" s="131">
        <v>461</v>
      </c>
      <c r="G24" s="131">
        <v>333</v>
      </c>
      <c r="H24" s="132">
        <v>-163</v>
      </c>
      <c r="I24" s="132">
        <v>-72</v>
      </c>
      <c r="J24" s="132">
        <v>-91</v>
      </c>
    </row>
    <row r="25" spans="1:10">
      <c r="A25" s="137" t="s">
        <v>114</v>
      </c>
      <c r="B25" s="141">
        <v>1613</v>
      </c>
      <c r="C25" s="141">
        <v>924</v>
      </c>
      <c r="D25" s="141">
        <v>689</v>
      </c>
      <c r="E25" s="141">
        <v>2471</v>
      </c>
      <c r="F25" s="141">
        <v>1308</v>
      </c>
      <c r="G25" s="141">
        <v>1163</v>
      </c>
      <c r="H25" s="140">
        <v>-858</v>
      </c>
      <c r="I25" s="140">
        <v>-384</v>
      </c>
      <c r="J25" s="140">
        <v>-474</v>
      </c>
    </row>
    <row r="26" spans="1:10">
      <c r="A26" s="137" t="s">
        <v>115</v>
      </c>
      <c r="B26" s="138">
        <v>955</v>
      </c>
      <c r="C26" s="131">
        <v>560</v>
      </c>
      <c r="D26" s="131">
        <v>395</v>
      </c>
      <c r="E26" s="131">
        <v>1165</v>
      </c>
      <c r="F26" s="131">
        <v>663</v>
      </c>
      <c r="G26" s="131">
        <v>502</v>
      </c>
      <c r="H26" s="132">
        <v>-210</v>
      </c>
      <c r="I26" s="132">
        <v>-103</v>
      </c>
      <c r="J26" s="132">
        <v>-107</v>
      </c>
    </row>
    <row r="27" spans="1:10">
      <c r="A27" s="137" t="s">
        <v>116</v>
      </c>
      <c r="B27" s="138">
        <v>69</v>
      </c>
      <c r="C27" s="131">
        <v>45</v>
      </c>
      <c r="D27" s="131">
        <v>24</v>
      </c>
      <c r="E27" s="131">
        <v>59</v>
      </c>
      <c r="F27" s="131">
        <v>44</v>
      </c>
      <c r="G27" s="131">
        <v>15</v>
      </c>
      <c r="H27" s="132">
        <v>10</v>
      </c>
      <c r="I27" s="132">
        <v>1</v>
      </c>
      <c r="J27" s="132">
        <v>9</v>
      </c>
    </row>
    <row r="28" spans="1:10">
      <c r="A28" s="137" t="s">
        <v>16</v>
      </c>
      <c r="B28" s="138"/>
      <c r="C28" s="131"/>
      <c r="D28" s="131"/>
      <c r="E28" s="131"/>
      <c r="F28" s="131"/>
      <c r="G28" s="131"/>
      <c r="H28" s="132"/>
      <c r="I28" s="132"/>
      <c r="J28" s="132"/>
    </row>
    <row r="29" spans="1:10">
      <c r="A29" s="137" t="s">
        <v>117</v>
      </c>
      <c r="B29" s="138">
        <v>65</v>
      </c>
      <c r="C29" s="131">
        <v>33</v>
      </c>
      <c r="D29" s="131">
        <v>32</v>
      </c>
      <c r="E29" s="131">
        <v>48</v>
      </c>
      <c r="F29" s="131">
        <v>27</v>
      </c>
      <c r="G29" s="131">
        <v>21</v>
      </c>
      <c r="H29" s="132">
        <v>17</v>
      </c>
      <c r="I29" s="132">
        <v>6</v>
      </c>
      <c r="J29" s="132">
        <v>11</v>
      </c>
    </row>
    <row r="30" spans="1:10">
      <c r="A30" s="137" t="s">
        <v>118</v>
      </c>
      <c r="B30" s="138">
        <v>73</v>
      </c>
      <c r="C30" s="131">
        <v>46</v>
      </c>
      <c r="D30" s="131">
        <v>27</v>
      </c>
      <c r="E30" s="131">
        <v>126</v>
      </c>
      <c r="F30" s="131">
        <v>82</v>
      </c>
      <c r="G30" s="131">
        <v>44</v>
      </c>
      <c r="H30" s="132">
        <v>-53</v>
      </c>
      <c r="I30" s="132">
        <v>-36</v>
      </c>
      <c r="J30" s="132">
        <v>-17</v>
      </c>
    </row>
    <row r="31" spans="1:10">
      <c r="A31" s="137" t="s">
        <v>119</v>
      </c>
      <c r="B31" s="138">
        <v>40</v>
      </c>
      <c r="C31" s="142">
        <v>30</v>
      </c>
      <c r="D31" s="131">
        <v>10</v>
      </c>
      <c r="E31" s="131">
        <v>54</v>
      </c>
      <c r="F31" s="142">
        <v>36</v>
      </c>
      <c r="G31" s="142">
        <v>18</v>
      </c>
      <c r="H31" s="132">
        <v>-14</v>
      </c>
      <c r="I31" s="132">
        <v>-6</v>
      </c>
      <c r="J31" s="132">
        <v>-8</v>
      </c>
    </row>
    <row r="32" spans="1:10">
      <c r="A32" s="137" t="s">
        <v>120</v>
      </c>
      <c r="B32" s="1">
        <v>60</v>
      </c>
      <c r="C32" s="1">
        <v>36</v>
      </c>
      <c r="D32" s="1">
        <v>24</v>
      </c>
      <c r="E32" s="1">
        <v>32</v>
      </c>
      <c r="F32" s="1">
        <v>22</v>
      </c>
      <c r="G32" s="1">
        <v>10</v>
      </c>
      <c r="H32" s="140">
        <v>28</v>
      </c>
      <c r="I32" s="140">
        <v>14</v>
      </c>
      <c r="J32" s="140">
        <v>14</v>
      </c>
    </row>
    <row r="33" spans="1:10">
      <c r="A33" s="137" t="s">
        <v>121</v>
      </c>
      <c r="B33" s="138">
        <v>71</v>
      </c>
      <c r="C33" s="131">
        <v>39</v>
      </c>
      <c r="D33" s="131">
        <v>32</v>
      </c>
      <c r="E33" s="131">
        <v>78</v>
      </c>
      <c r="F33" s="131">
        <v>42</v>
      </c>
      <c r="G33" s="131">
        <v>36</v>
      </c>
      <c r="H33" s="132">
        <v>-7</v>
      </c>
      <c r="I33" s="132">
        <v>-3</v>
      </c>
      <c r="J33" s="132">
        <v>-4</v>
      </c>
    </row>
    <row r="34" spans="1:10">
      <c r="A34" s="137" t="s">
        <v>16</v>
      </c>
      <c r="B34" s="138"/>
      <c r="C34" s="131"/>
      <c r="D34" s="131"/>
      <c r="E34" s="131"/>
      <c r="F34" s="131"/>
      <c r="G34" s="131"/>
      <c r="H34" s="132"/>
      <c r="I34" s="132"/>
      <c r="J34" s="132"/>
    </row>
    <row r="35" spans="1:10">
      <c r="A35" s="137" t="s">
        <v>122</v>
      </c>
      <c r="B35" s="138">
        <v>180</v>
      </c>
      <c r="C35" s="131">
        <v>106</v>
      </c>
      <c r="D35" s="131">
        <v>74</v>
      </c>
      <c r="E35" s="131">
        <v>135</v>
      </c>
      <c r="F35" s="131">
        <v>97</v>
      </c>
      <c r="G35" s="131">
        <v>38</v>
      </c>
      <c r="H35" s="132">
        <v>45</v>
      </c>
      <c r="I35" s="132">
        <v>9</v>
      </c>
      <c r="J35" s="132">
        <v>36</v>
      </c>
    </row>
    <row r="36" spans="1:10">
      <c r="A36" s="137" t="s">
        <v>123</v>
      </c>
      <c r="B36" s="138">
        <v>257</v>
      </c>
      <c r="C36" s="131">
        <v>150</v>
      </c>
      <c r="D36" s="131">
        <v>107</v>
      </c>
      <c r="E36" s="131">
        <v>491</v>
      </c>
      <c r="F36" s="131">
        <v>335</v>
      </c>
      <c r="G36" s="131">
        <v>156</v>
      </c>
      <c r="H36" s="132">
        <v>-234</v>
      </c>
      <c r="I36" s="132">
        <v>-185</v>
      </c>
      <c r="J36" s="132">
        <v>-49</v>
      </c>
    </row>
    <row r="37" spans="1:10">
      <c r="A37" s="137" t="s">
        <v>124</v>
      </c>
      <c r="B37" s="138">
        <v>642</v>
      </c>
      <c r="C37" s="131">
        <v>430</v>
      </c>
      <c r="D37" s="131">
        <v>212</v>
      </c>
      <c r="E37" s="131">
        <v>786</v>
      </c>
      <c r="F37" s="131">
        <v>506</v>
      </c>
      <c r="G37" s="131">
        <v>280</v>
      </c>
      <c r="H37" s="132">
        <v>-144</v>
      </c>
      <c r="I37" s="132">
        <v>-76</v>
      </c>
      <c r="J37" s="139">
        <v>-68</v>
      </c>
    </row>
    <row r="38" spans="1:10">
      <c r="A38" s="137" t="s">
        <v>125</v>
      </c>
      <c r="B38" s="138">
        <v>196</v>
      </c>
      <c r="C38" s="131">
        <v>135</v>
      </c>
      <c r="D38" s="131">
        <v>61</v>
      </c>
      <c r="E38" s="131">
        <v>160</v>
      </c>
      <c r="F38" s="131">
        <v>99</v>
      </c>
      <c r="G38" s="131">
        <v>61</v>
      </c>
      <c r="H38" s="132">
        <v>36</v>
      </c>
      <c r="I38" s="132">
        <v>36</v>
      </c>
      <c r="J38" s="139">
        <v>0</v>
      </c>
    </row>
    <row r="39" spans="1:10">
      <c r="A39" s="137" t="s">
        <v>126</v>
      </c>
      <c r="B39" s="1">
        <v>161</v>
      </c>
      <c r="C39" s="1">
        <v>94</v>
      </c>
      <c r="D39" s="1">
        <v>67</v>
      </c>
      <c r="E39" s="1">
        <v>171</v>
      </c>
      <c r="F39" s="1">
        <v>99</v>
      </c>
      <c r="G39" s="1">
        <v>72</v>
      </c>
      <c r="H39" s="140">
        <v>-10</v>
      </c>
      <c r="I39" s="140">
        <v>-5</v>
      </c>
      <c r="J39" s="140">
        <v>-5</v>
      </c>
    </row>
    <row r="40" spans="1:10">
      <c r="A40" s="137" t="s">
        <v>16</v>
      </c>
      <c r="H40" s="140"/>
      <c r="I40" s="140"/>
      <c r="J40" s="140"/>
    </row>
    <row r="41" spans="1:10">
      <c r="A41" s="137" t="s">
        <v>127</v>
      </c>
      <c r="B41" s="138">
        <v>442</v>
      </c>
      <c r="C41" s="131">
        <v>270</v>
      </c>
      <c r="D41" s="131">
        <v>172</v>
      </c>
      <c r="E41" s="131">
        <v>442</v>
      </c>
      <c r="F41" s="131">
        <v>218</v>
      </c>
      <c r="G41" s="131">
        <v>224</v>
      </c>
      <c r="H41" s="132">
        <v>0</v>
      </c>
      <c r="I41" s="132">
        <v>52</v>
      </c>
      <c r="J41" s="132">
        <v>-52</v>
      </c>
    </row>
    <row r="42" spans="1:10">
      <c r="A42" s="137" t="s">
        <v>128</v>
      </c>
      <c r="B42" s="138">
        <v>1255</v>
      </c>
      <c r="C42" s="131">
        <v>778</v>
      </c>
      <c r="D42" s="131">
        <v>477</v>
      </c>
      <c r="E42" s="131">
        <v>1563</v>
      </c>
      <c r="F42" s="131">
        <v>820</v>
      </c>
      <c r="G42" s="131">
        <v>743</v>
      </c>
      <c r="H42" s="132">
        <v>-308</v>
      </c>
      <c r="I42" s="132">
        <v>-42</v>
      </c>
      <c r="J42" s="132">
        <v>-266</v>
      </c>
    </row>
    <row r="43" spans="1:10">
      <c r="A43" s="137" t="s">
        <v>129</v>
      </c>
      <c r="B43" s="138">
        <v>824</v>
      </c>
      <c r="C43" s="131">
        <v>471</v>
      </c>
      <c r="D43" s="131">
        <v>353</v>
      </c>
      <c r="E43" s="131">
        <v>881</v>
      </c>
      <c r="F43" s="131">
        <v>465</v>
      </c>
      <c r="G43" s="131">
        <v>416</v>
      </c>
      <c r="H43" s="132">
        <v>-57</v>
      </c>
      <c r="I43" s="132">
        <v>6</v>
      </c>
      <c r="J43" s="132">
        <v>-63</v>
      </c>
    </row>
    <row r="44" spans="1:10">
      <c r="A44" s="137" t="s">
        <v>130</v>
      </c>
      <c r="B44" s="138">
        <v>239</v>
      </c>
      <c r="C44" s="131">
        <v>164</v>
      </c>
      <c r="D44" s="131">
        <v>75</v>
      </c>
      <c r="E44" s="131">
        <v>139</v>
      </c>
      <c r="F44" s="131">
        <v>68</v>
      </c>
      <c r="G44" s="131">
        <v>71</v>
      </c>
      <c r="H44" s="132">
        <v>100</v>
      </c>
      <c r="I44" s="132">
        <v>96</v>
      </c>
      <c r="J44" s="132">
        <v>4</v>
      </c>
    </row>
    <row r="45" spans="1:10">
      <c r="A45" s="137" t="s">
        <v>131</v>
      </c>
      <c r="B45" s="138">
        <v>78</v>
      </c>
      <c r="C45" s="131">
        <v>52</v>
      </c>
      <c r="D45" s="131">
        <v>26</v>
      </c>
      <c r="E45" s="131">
        <v>89</v>
      </c>
      <c r="F45" s="131">
        <v>51</v>
      </c>
      <c r="G45" s="131">
        <v>38</v>
      </c>
      <c r="H45" s="132">
        <v>-11</v>
      </c>
      <c r="I45" s="139">
        <v>1</v>
      </c>
      <c r="J45" s="132">
        <v>-12</v>
      </c>
    </row>
    <row r="46" spans="1:10">
      <c r="A46" s="137" t="s">
        <v>16</v>
      </c>
      <c r="B46" s="138"/>
      <c r="C46" s="131"/>
      <c r="D46" s="131"/>
      <c r="E46" s="131"/>
      <c r="F46" s="131"/>
      <c r="G46" s="131"/>
      <c r="H46" s="132"/>
      <c r="I46" s="139"/>
      <c r="J46" s="132"/>
    </row>
    <row r="47" spans="1:10">
      <c r="A47" s="137" t="s">
        <v>132</v>
      </c>
      <c r="B47" s="1">
        <v>242</v>
      </c>
      <c r="C47" s="1">
        <v>153</v>
      </c>
      <c r="D47" s="1">
        <v>89</v>
      </c>
      <c r="E47" s="1">
        <v>262</v>
      </c>
      <c r="F47" s="1">
        <v>182</v>
      </c>
      <c r="G47" s="1">
        <v>80</v>
      </c>
      <c r="H47" s="140">
        <v>-20</v>
      </c>
      <c r="I47" s="140">
        <v>-29</v>
      </c>
      <c r="J47" s="140">
        <v>9</v>
      </c>
    </row>
    <row r="48" spans="1:10">
      <c r="A48" s="137" t="s">
        <v>133</v>
      </c>
      <c r="B48" s="138">
        <v>607</v>
      </c>
      <c r="C48" s="131">
        <v>344</v>
      </c>
      <c r="D48" s="131">
        <v>263</v>
      </c>
      <c r="E48" s="131">
        <v>623</v>
      </c>
      <c r="F48" s="131">
        <v>355</v>
      </c>
      <c r="G48" s="131">
        <v>268</v>
      </c>
      <c r="H48" s="132">
        <v>-16</v>
      </c>
      <c r="I48" s="132">
        <v>-11</v>
      </c>
      <c r="J48" s="132">
        <v>-5</v>
      </c>
    </row>
    <row r="49" spans="1:10">
      <c r="A49" s="137" t="s">
        <v>134</v>
      </c>
      <c r="B49" s="138">
        <v>785</v>
      </c>
      <c r="C49" s="131">
        <v>490</v>
      </c>
      <c r="D49" s="131">
        <v>295</v>
      </c>
      <c r="E49" s="131">
        <v>852</v>
      </c>
      <c r="F49" s="131">
        <v>483</v>
      </c>
      <c r="G49" s="131">
        <v>369</v>
      </c>
      <c r="H49" s="132">
        <v>-67</v>
      </c>
      <c r="I49" s="132">
        <v>7</v>
      </c>
      <c r="J49" s="132">
        <v>-74</v>
      </c>
    </row>
    <row r="50" spans="1:10">
      <c r="A50" s="137" t="s">
        <v>135</v>
      </c>
      <c r="B50" s="138">
        <v>4552</v>
      </c>
      <c r="C50" s="131">
        <v>2587</v>
      </c>
      <c r="D50" s="131">
        <v>1965</v>
      </c>
      <c r="E50" s="131">
        <v>4682</v>
      </c>
      <c r="F50" s="131">
        <v>2512</v>
      </c>
      <c r="G50" s="131">
        <v>2170</v>
      </c>
      <c r="H50" s="132">
        <v>-130</v>
      </c>
      <c r="I50" s="132">
        <v>75</v>
      </c>
      <c r="J50" s="132">
        <v>-205</v>
      </c>
    </row>
    <row r="51" spans="1:10">
      <c r="A51" s="137" t="s">
        <v>136</v>
      </c>
      <c r="B51" s="138">
        <v>161</v>
      </c>
      <c r="C51" s="131">
        <v>103</v>
      </c>
      <c r="D51" s="131">
        <v>58</v>
      </c>
      <c r="E51" s="131">
        <v>173</v>
      </c>
      <c r="F51" s="131">
        <v>112</v>
      </c>
      <c r="G51" s="131">
        <v>61</v>
      </c>
      <c r="H51" s="132">
        <v>-12</v>
      </c>
      <c r="I51" s="132">
        <v>-9</v>
      </c>
      <c r="J51" s="132">
        <v>-3</v>
      </c>
    </row>
    <row r="52" spans="1:10">
      <c r="A52" s="137" t="s">
        <v>16</v>
      </c>
      <c r="B52" s="138"/>
      <c r="C52" s="131"/>
      <c r="D52" s="131"/>
      <c r="E52" s="131"/>
      <c r="F52" s="131"/>
      <c r="G52" s="131"/>
      <c r="H52" s="132"/>
      <c r="I52" s="132"/>
      <c r="J52" s="132"/>
    </row>
    <row r="53" spans="1:10">
      <c r="A53" s="137" t="s">
        <v>137</v>
      </c>
      <c r="B53" s="138">
        <v>207</v>
      </c>
      <c r="C53" s="131">
        <v>136</v>
      </c>
      <c r="D53" s="131">
        <v>71</v>
      </c>
      <c r="E53" s="131">
        <v>182</v>
      </c>
      <c r="F53" s="131">
        <v>109</v>
      </c>
      <c r="G53" s="131">
        <v>73</v>
      </c>
      <c r="H53" s="132">
        <v>25</v>
      </c>
      <c r="I53" s="132">
        <v>27</v>
      </c>
      <c r="J53" s="132">
        <v>-2</v>
      </c>
    </row>
    <row r="54" spans="1:10">
      <c r="A54" s="137" t="s">
        <v>138</v>
      </c>
      <c r="B54" s="1">
        <v>419</v>
      </c>
      <c r="C54" s="1">
        <v>244</v>
      </c>
      <c r="D54" s="1">
        <v>175</v>
      </c>
      <c r="E54" s="1">
        <v>409</v>
      </c>
      <c r="F54" s="1">
        <v>271</v>
      </c>
      <c r="G54" s="1">
        <v>138</v>
      </c>
      <c r="H54" s="140">
        <v>10</v>
      </c>
      <c r="I54" s="140">
        <v>-27</v>
      </c>
      <c r="J54" s="140">
        <v>37</v>
      </c>
    </row>
    <row r="55" spans="1:10">
      <c r="A55" s="137" t="s">
        <v>139</v>
      </c>
      <c r="B55" s="138">
        <v>124</v>
      </c>
      <c r="C55" s="131">
        <v>81</v>
      </c>
      <c r="D55" s="131">
        <v>43</v>
      </c>
      <c r="E55" s="131">
        <v>101</v>
      </c>
      <c r="F55" s="131">
        <v>63</v>
      </c>
      <c r="G55" s="131">
        <v>38</v>
      </c>
      <c r="H55" s="132">
        <v>23</v>
      </c>
      <c r="I55" s="132">
        <v>18</v>
      </c>
      <c r="J55" s="139">
        <v>5</v>
      </c>
    </row>
    <row r="56" spans="1:10">
      <c r="A56" s="137" t="s">
        <v>140</v>
      </c>
      <c r="B56" s="138">
        <v>3663</v>
      </c>
      <c r="C56" s="142">
        <v>2056</v>
      </c>
      <c r="D56" s="142">
        <v>1607</v>
      </c>
      <c r="E56" s="131">
        <v>5096</v>
      </c>
      <c r="F56" s="142">
        <v>2708</v>
      </c>
      <c r="G56" s="142">
        <v>2388</v>
      </c>
      <c r="H56" s="132">
        <v>-1433</v>
      </c>
      <c r="I56" s="132">
        <v>-652</v>
      </c>
      <c r="J56" s="132">
        <v>-781</v>
      </c>
    </row>
    <row r="57" spans="1:10">
      <c r="A57" s="137" t="s">
        <v>141</v>
      </c>
      <c r="B57" s="138">
        <v>278</v>
      </c>
      <c r="C57" s="131">
        <v>151</v>
      </c>
      <c r="D57" s="131">
        <v>127</v>
      </c>
      <c r="E57" s="131">
        <v>250</v>
      </c>
      <c r="F57" s="131">
        <v>146</v>
      </c>
      <c r="G57" s="131">
        <v>104</v>
      </c>
      <c r="H57" s="132">
        <v>28</v>
      </c>
      <c r="I57" s="132">
        <v>5</v>
      </c>
      <c r="J57" s="132">
        <v>23</v>
      </c>
    </row>
    <row r="58" spans="1:10">
      <c r="A58" s="137" t="s">
        <v>16</v>
      </c>
      <c r="B58" s="138"/>
      <c r="C58" s="131"/>
      <c r="D58" s="131"/>
      <c r="E58" s="131"/>
      <c r="F58" s="131"/>
      <c r="G58" s="131"/>
      <c r="H58" s="132"/>
      <c r="I58" s="132"/>
      <c r="J58" s="132"/>
    </row>
    <row r="59" spans="1:10">
      <c r="A59" s="137" t="s">
        <v>142</v>
      </c>
      <c r="B59" s="138">
        <v>527</v>
      </c>
      <c r="C59" s="131">
        <v>335</v>
      </c>
      <c r="D59" s="131">
        <v>192</v>
      </c>
      <c r="E59" s="131">
        <v>498</v>
      </c>
      <c r="F59" s="131">
        <v>299</v>
      </c>
      <c r="G59" s="131">
        <v>199</v>
      </c>
      <c r="H59" s="132">
        <v>29</v>
      </c>
      <c r="I59" s="132">
        <v>36</v>
      </c>
      <c r="J59" s="132">
        <v>-7</v>
      </c>
    </row>
    <row r="60" spans="1:10">
      <c r="A60" s="137" t="s">
        <v>143</v>
      </c>
      <c r="B60" s="138">
        <v>403</v>
      </c>
      <c r="C60" s="131">
        <v>257</v>
      </c>
      <c r="D60" s="131">
        <v>146</v>
      </c>
      <c r="E60" s="131">
        <v>364</v>
      </c>
      <c r="F60" s="131">
        <v>217</v>
      </c>
      <c r="G60" s="131">
        <v>147</v>
      </c>
      <c r="H60" s="132">
        <v>39</v>
      </c>
      <c r="I60" s="132">
        <v>40</v>
      </c>
      <c r="J60" s="132">
        <v>-1</v>
      </c>
    </row>
    <row r="61" spans="1:10">
      <c r="A61" s="137" t="s">
        <v>144</v>
      </c>
      <c r="B61" s="1">
        <v>421</v>
      </c>
      <c r="C61" s="1">
        <v>248</v>
      </c>
      <c r="D61" s="1">
        <v>173</v>
      </c>
      <c r="E61" s="1">
        <v>387</v>
      </c>
      <c r="F61" s="1">
        <v>221</v>
      </c>
      <c r="G61" s="1">
        <v>166</v>
      </c>
      <c r="H61" s="140">
        <v>34</v>
      </c>
      <c r="I61" s="140">
        <v>27</v>
      </c>
      <c r="J61" s="140">
        <v>7</v>
      </c>
    </row>
    <row r="62" spans="1:10">
      <c r="A62" s="137" t="s">
        <v>145</v>
      </c>
      <c r="B62" s="138">
        <v>321</v>
      </c>
      <c r="C62" s="131">
        <v>222</v>
      </c>
      <c r="D62" s="131">
        <v>99</v>
      </c>
      <c r="E62" s="131">
        <v>245</v>
      </c>
      <c r="F62" s="131">
        <v>160</v>
      </c>
      <c r="G62" s="131">
        <v>85</v>
      </c>
      <c r="H62" s="132">
        <v>76</v>
      </c>
      <c r="I62" s="132">
        <v>62</v>
      </c>
      <c r="J62" s="132">
        <v>14</v>
      </c>
    </row>
    <row r="63" spans="1:10">
      <c r="A63" s="137" t="s">
        <v>146</v>
      </c>
      <c r="B63" s="138">
        <v>374</v>
      </c>
      <c r="C63" s="131">
        <v>233</v>
      </c>
      <c r="D63" s="131">
        <v>141</v>
      </c>
      <c r="E63" s="131">
        <v>339</v>
      </c>
      <c r="F63" s="131">
        <v>224</v>
      </c>
      <c r="G63" s="131">
        <v>115</v>
      </c>
      <c r="H63" s="132">
        <v>35</v>
      </c>
      <c r="I63" s="132">
        <v>9</v>
      </c>
      <c r="J63" s="132">
        <v>26</v>
      </c>
    </row>
    <row r="64" spans="1:10">
      <c r="A64" s="143"/>
      <c r="B64" s="138"/>
      <c r="C64" s="131"/>
      <c r="D64" s="131"/>
      <c r="E64" s="131"/>
      <c r="F64" s="131"/>
      <c r="G64" s="131"/>
      <c r="H64" s="132"/>
      <c r="I64" s="132"/>
      <c r="J64" s="132"/>
    </row>
    <row r="65" spans="1:10">
      <c r="A65" s="144" t="s">
        <v>147</v>
      </c>
      <c r="B65" s="145">
        <v>345</v>
      </c>
      <c r="C65" s="146">
        <v>214</v>
      </c>
      <c r="D65" s="146">
        <v>131</v>
      </c>
      <c r="E65" s="146">
        <v>370</v>
      </c>
      <c r="F65" s="146">
        <v>235</v>
      </c>
      <c r="G65" s="146">
        <v>135</v>
      </c>
      <c r="H65" s="147">
        <v>-25</v>
      </c>
      <c r="I65" s="147">
        <v>-21</v>
      </c>
      <c r="J65" s="147">
        <v>-4</v>
      </c>
    </row>
  </sheetData>
  <mergeCells count="3">
    <mergeCell ref="B6:D6"/>
    <mergeCell ref="E6:G6"/>
    <mergeCell ref="H6:J6"/>
  </mergeCells>
  <phoneticPr fontId="4"/>
  <printOptions horizontalCentered="1"/>
  <pageMargins left="0" right="0" top="0.39370078740157483" bottom="0" header="0.51181102362204722" footer="0.51181102362204722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018_1</vt:lpstr>
      <vt:lpstr>018_2</vt:lpstr>
      <vt:lpstr>018_3</vt:lpstr>
      <vt:lpstr>018_4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2020-06-04T04:55:11Z</dcterms:created>
  <dcterms:modified xsi:type="dcterms:W3CDTF">2020-06-04T04:55:15Z</dcterms:modified>
</cp:coreProperties>
</file>