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9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T13" i="1" l="1"/>
  <c r="S13" i="1"/>
  <c r="R13" i="1"/>
  <c r="H11" i="1" s="1"/>
  <c r="Q13" i="1"/>
  <c r="P13" i="1"/>
  <c r="O13" i="1"/>
  <c r="N13" i="1"/>
  <c r="D11" i="1" s="1"/>
  <c r="J13" i="1"/>
  <c r="J11" i="1" s="1"/>
  <c r="I13" i="1"/>
  <c r="H13" i="1"/>
  <c r="G13" i="1"/>
  <c r="G11" i="1" s="1"/>
  <c r="F13" i="1"/>
  <c r="F11" i="1" s="1"/>
  <c r="E13" i="1"/>
  <c r="D13" i="1"/>
  <c r="I11" i="1"/>
  <c r="E11" i="1"/>
</calcChain>
</file>

<file path=xl/sharedStrings.xml><?xml version="1.0" encoding="utf-8"?>
<sst xmlns="http://schemas.openxmlformats.org/spreadsheetml/2006/main" count="46" uniqueCount="37">
  <si>
    <t xml:space="preserve">１９８　市町別医療関係資格者数 </t>
    <phoneticPr fontId="2"/>
  </si>
  <si>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</si>
  <si>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</si>
  <si>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</si>
  <si>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</si>
  <si>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</si>
  <si>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</si>
  <si>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</si>
  <si>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</si>
  <si>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</si>
  <si>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</si>
  <si>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</si>
  <si>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　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</si>
  <si>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</si>
  <si>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</si>
  <si>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</si>
  <si>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町　　 計</t>
    <phoneticPr fontId="2"/>
  </si>
  <si>
    <t>下 関 市</t>
    <phoneticPr fontId="2"/>
  </si>
  <si>
    <t>周防大島町</t>
    <rPh sb="0" eb="2">
      <t>スオウ</t>
    </rPh>
    <rPh sb="2" eb="4">
      <t>オオシマ</t>
    </rPh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</si>
  <si>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</si>
  <si>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</si>
  <si>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</si>
  <si>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</si>
  <si>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</si>
  <si>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</si>
  <si>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下 松 市</t>
    <phoneticPr fontId="2"/>
  </si>
  <si>
    <t>田布施町</t>
    <phoneticPr fontId="2"/>
  </si>
  <si>
    <t>岩 国 市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</si>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</sst>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70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top"/>
    </xf>
    <xf numFmtId="3" fontId="1" fillId="2" borderId="9" xfId="0" applyNumberFormat="1" applyFont="1" applyFill="1" applyBorder="1" applyAlignment="1" applyProtection="1"/>
    <xf numFmtId="3" fontId="4" fillId="0" borderId="0" xfId="0" quotePrefix="1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12" xfId="0" applyNumberFormat="1" applyFont="1" applyFill="1" applyBorder="1" applyAlignment="1" applyProtection="1"/>
    <xf numFmtId="3" fontId="4" fillId="2" borderId="13" xfId="0" applyFont="1" applyFill="1" applyBorder="1" applyAlignment="1" applyProtection="1"/>
    <xf numFmtId="3" fontId="4" fillId="2" borderId="14" xfId="0" applyFont="1" applyFill="1" applyBorder="1" applyAlignment="1" applyProtection="1"/>
    <xf numFmtId="176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0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left"/>
    </xf>
    <xf numFmtId="3" fontId="5" fillId="2" borderId="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5" fillId="2" borderId="11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0" xfId="0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179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6" xfId="0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6" xfId="0" applyFont="1" applyFill="1" applyBorder="1" applyAlignment="1" applyProtection="1"/>
    <xf numFmtId="3" fontId="4" fillId="2" borderId="7" xfId="0" applyFont="1" applyFill="1" applyBorder="1" applyAlignment="1" applyProtection="1"/>
    <xf numFmtId="3" fontId="4" fillId="0" borderId="9" xfId="0" applyFont="1" applyBorder="1" applyAlignment="1" applyProtection="1"/>
    <xf numFmtId="3" fontId="4" fillId="0" borderId="6" xfId="0" applyFont="1" applyBorder="1" applyAlignment="1" applyProtection="1">
      <alignment horizontal="right"/>
    </xf>
    <xf numFmtId="3" fontId="4" fillId="0" borderId="6" xfId="0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4" xfId="0" quotePrefix="1" applyNumberFormat="1" applyFont="1" applyFill="1" applyBorder="1" applyAlignment="1" applyProtection="1">
      <alignment horizontal="center" vertical="center"/>
    </xf>
    <xf numFmtId="3" fontId="1" fillId="2" borderId="8" xfId="0" quotePrefix="1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workbookViewId="0"/>
  </sheetViews>
  <sheetFormatPr defaultRowHeight="13.5"/>
  <cols>
    <col min="1" max="1" width="4.625" style="4" customWidth="1"/>
    <col min="2" max="2" width="3.75" style="4" customWidth="1"/>
    <col min="3" max="3" width="3.25" style="4" customWidth="1"/>
    <col min="4" max="8" width="7.625" style="4" customWidth="1"/>
    <col min="9" max="9" width="8.125" style="4" customWidth="1"/>
    <col min="10" max="10" width="7.625" style="4" customWidth="1"/>
    <col min="11" max="11" width="4.625" style="4" customWidth="1"/>
    <col min="12" max="12" width="3.75" style="4" customWidth="1"/>
    <col min="13" max="13" width="3.25" style="4" customWidth="1"/>
    <col min="14" max="20" width="7.625" style="4" customWidth="1"/>
    <col min="21" max="21" width="8.25" style="4" customWidth="1"/>
    <col min="22" max="16384" width="9" style="4"/>
  </cols>
  <sheetData>
    <row r="1" spans="1:21" ht="17.25">
      <c r="A1" s="1"/>
      <c r="B1" s="1"/>
      <c r="C1" s="1"/>
      <c r="D1" s="2" t="s">
        <v>0</v>
      </c>
      <c r="E1" s="1"/>
      <c r="F1" s="3"/>
      <c r="G1" s="3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1">
      <c r="A2" s="1"/>
      <c r="B2" s="1"/>
      <c r="C2" s="1"/>
      <c r="D2" s="1" t="s">
        <v>1</v>
      </c>
      <c r="E2" s="1"/>
      <c r="F2" s="3"/>
      <c r="G2" s="3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</row>
    <row r="3" spans="1:21" ht="14.25" thickBot="1">
      <c r="A3" s="5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3"/>
      <c r="O3" s="3"/>
      <c r="P3" s="3"/>
      <c r="Q3" s="3"/>
      <c r="R3" s="3"/>
      <c r="S3" s="3"/>
      <c r="T3" s="6" t="s">
        <v>2</v>
      </c>
    </row>
    <row r="4" spans="1:21" ht="18.75" customHeight="1" thickTop="1">
      <c r="A4" s="7" t="s">
        <v>3</v>
      </c>
      <c r="B4" s="8"/>
      <c r="C4" s="9"/>
      <c r="D4" s="64" t="s">
        <v>4</v>
      </c>
      <c r="E4" s="10" t="s">
        <v>5</v>
      </c>
      <c r="F4" s="64" t="s">
        <v>6</v>
      </c>
      <c r="G4" s="66" t="s">
        <v>7</v>
      </c>
      <c r="H4" s="64" t="s">
        <v>8</v>
      </c>
      <c r="I4" s="66" t="s">
        <v>9</v>
      </c>
      <c r="J4" s="64" t="s">
        <v>10</v>
      </c>
      <c r="K4" s="11"/>
      <c r="L4" s="8"/>
      <c r="M4" s="9"/>
      <c r="N4" s="64" t="s">
        <v>4</v>
      </c>
      <c r="O4" s="10" t="s">
        <v>5</v>
      </c>
      <c r="P4" s="64" t="s">
        <v>6</v>
      </c>
      <c r="Q4" s="66" t="s">
        <v>7</v>
      </c>
      <c r="R4" s="64" t="s">
        <v>8</v>
      </c>
      <c r="S4" s="66" t="s">
        <v>9</v>
      </c>
      <c r="T4" s="68" t="s">
        <v>10</v>
      </c>
    </row>
    <row r="5" spans="1:21" ht="18.75" customHeight="1">
      <c r="A5" s="12" t="s">
        <v>11</v>
      </c>
      <c r="B5" s="12"/>
      <c r="C5" s="13"/>
      <c r="D5" s="65"/>
      <c r="E5" s="14" t="s">
        <v>4</v>
      </c>
      <c r="F5" s="65"/>
      <c r="G5" s="67"/>
      <c r="H5" s="65"/>
      <c r="I5" s="67"/>
      <c r="J5" s="65"/>
      <c r="K5" s="15" t="s">
        <v>12</v>
      </c>
      <c r="L5" s="12"/>
      <c r="M5" s="13"/>
      <c r="N5" s="65"/>
      <c r="O5" s="14" t="s">
        <v>4</v>
      </c>
      <c r="P5" s="65"/>
      <c r="Q5" s="67"/>
      <c r="R5" s="65"/>
      <c r="S5" s="67"/>
      <c r="T5" s="69"/>
      <c r="U5" s="16"/>
    </row>
    <row r="6" spans="1:21" ht="18.75" customHeight="1">
      <c r="A6" s="17"/>
      <c r="B6" s="17"/>
      <c r="C6" s="18"/>
      <c r="D6" s="19"/>
      <c r="E6" s="20"/>
      <c r="F6" s="20"/>
      <c r="G6" s="20"/>
      <c r="H6" s="20"/>
      <c r="I6" s="20"/>
      <c r="J6" s="20"/>
      <c r="K6" s="21"/>
      <c r="L6" s="22"/>
      <c r="M6" s="23"/>
      <c r="N6" s="24"/>
      <c r="O6" s="25"/>
      <c r="P6" s="25"/>
      <c r="Q6" s="25"/>
      <c r="R6" s="26"/>
      <c r="S6" s="25"/>
      <c r="T6" s="25"/>
      <c r="U6" s="16"/>
    </row>
    <row r="7" spans="1:21" ht="18.75" customHeight="1">
      <c r="A7" s="27" t="s">
        <v>13</v>
      </c>
      <c r="B7" s="28">
        <v>22</v>
      </c>
      <c r="C7" s="29" t="s">
        <v>14</v>
      </c>
      <c r="D7" s="24">
        <v>3586</v>
      </c>
      <c r="E7" s="25">
        <v>954</v>
      </c>
      <c r="F7" s="25">
        <v>3060</v>
      </c>
      <c r="G7" s="25">
        <v>729</v>
      </c>
      <c r="H7" s="25">
        <v>392</v>
      </c>
      <c r="I7" s="25">
        <v>13760</v>
      </c>
      <c r="J7" s="25">
        <v>7159</v>
      </c>
      <c r="K7" s="30"/>
      <c r="L7" s="31"/>
      <c r="M7" s="32"/>
      <c r="N7" s="24"/>
      <c r="O7" s="25"/>
      <c r="P7" s="25"/>
      <c r="Q7" s="25"/>
      <c r="R7" s="26"/>
      <c r="S7" s="25"/>
      <c r="T7" s="25"/>
      <c r="U7" s="33"/>
    </row>
    <row r="8" spans="1:21" ht="18.75" customHeight="1">
      <c r="A8" s="28"/>
      <c r="B8" s="28">
        <v>24</v>
      </c>
      <c r="C8" s="34"/>
      <c r="D8" s="24">
        <v>3662</v>
      </c>
      <c r="E8" s="25">
        <v>968</v>
      </c>
      <c r="F8" s="25">
        <v>3159</v>
      </c>
      <c r="G8" s="25">
        <v>696</v>
      </c>
      <c r="H8" s="25">
        <v>421</v>
      </c>
      <c r="I8" s="25">
        <v>14848</v>
      </c>
      <c r="J8" s="25">
        <v>7145</v>
      </c>
      <c r="K8" s="30"/>
      <c r="L8" s="31"/>
      <c r="M8" s="32"/>
      <c r="N8" s="24"/>
      <c r="O8" s="25"/>
      <c r="P8" s="25"/>
      <c r="Q8" s="25"/>
      <c r="R8" s="25"/>
      <c r="S8" s="25"/>
      <c r="T8" s="25"/>
      <c r="U8" s="33"/>
    </row>
    <row r="9" spans="1:21" ht="18.75" customHeight="1">
      <c r="A9" s="28"/>
      <c r="B9" s="28">
        <v>26</v>
      </c>
      <c r="C9" s="34"/>
      <c r="D9" s="24">
        <v>3619</v>
      </c>
      <c r="E9" s="25">
        <v>961</v>
      </c>
      <c r="F9" s="25">
        <v>3225</v>
      </c>
      <c r="G9" s="25">
        <v>710</v>
      </c>
      <c r="H9" s="25">
        <v>423</v>
      </c>
      <c r="I9" s="25">
        <v>15598</v>
      </c>
      <c r="J9" s="25">
        <v>7128</v>
      </c>
      <c r="K9" s="30"/>
      <c r="L9" s="31"/>
      <c r="M9" s="32"/>
      <c r="N9" s="24"/>
      <c r="O9" s="25"/>
      <c r="P9" s="25"/>
      <c r="Q9" s="25"/>
      <c r="R9" s="26"/>
      <c r="S9" s="25"/>
      <c r="T9" s="25"/>
      <c r="U9" s="33"/>
    </row>
    <row r="10" spans="1:21" ht="18.75" customHeight="1">
      <c r="A10" s="35"/>
      <c r="B10" s="35"/>
      <c r="C10" s="18"/>
      <c r="D10" s="24"/>
      <c r="E10" s="25"/>
      <c r="F10" s="25"/>
      <c r="G10" s="25"/>
      <c r="H10" s="25"/>
      <c r="I10" s="25"/>
      <c r="J10" s="25"/>
      <c r="K10" s="30"/>
      <c r="L10" s="31"/>
      <c r="M10" s="32"/>
      <c r="N10" s="24"/>
      <c r="O10" s="25"/>
      <c r="P10" s="25"/>
      <c r="Q10" s="25"/>
      <c r="R10" s="25"/>
      <c r="S10" s="25"/>
      <c r="T10" s="25"/>
      <c r="U10" s="33"/>
    </row>
    <row r="11" spans="1:21" ht="18.75" customHeight="1">
      <c r="A11" s="36"/>
      <c r="B11" s="36">
        <v>28</v>
      </c>
      <c r="C11" s="37"/>
      <c r="D11" s="38">
        <f>D13+N13</f>
        <v>3615</v>
      </c>
      <c r="E11" s="39">
        <f t="shared" ref="E11:J11" si="0">E13+O13</f>
        <v>979</v>
      </c>
      <c r="F11" s="39">
        <f>F13+P13</f>
        <v>3372</v>
      </c>
      <c r="G11" s="39">
        <f t="shared" si="0"/>
        <v>756</v>
      </c>
      <c r="H11" s="39">
        <f t="shared" si="0"/>
        <v>438</v>
      </c>
      <c r="I11" s="39">
        <f t="shared" si="0"/>
        <v>16207</v>
      </c>
      <c r="J11" s="39">
        <f t="shared" si="0"/>
        <v>6799</v>
      </c>
      <c r="K11" s="30"/>
      <c r="L11" s="31"/>
      <c r="M11" s="32"/>
      <c r="N11" s="24"/>
      <c r="O11" s="25"/>
      <c r="P11" s="25"/>
      <c r="Q11" s="25"/>
      <c r="R11" s="26"/>
      <c r="S11" s="25"/>
      <c r="T11" s="25"/>
      <c r="U11" s="33"/>
    </row>
    <row r="12" spans="1:21" ht="18.75" customHeight="1">
      <c r="A12" s="17"/>
      <c r="B12" s="17"/>
      <c r="C12" s="18"/>
      <c r="D12" s="40"/>
      <c r="E12" s="25"/>
      <c r="F12" s="25"/>
      <c r="G12" s="25"/>
      <c r="H12" s="25"/>
      <c r="I12" s="25"/>
      <c r="J12" s="25"/>
      <c r="K12" s="30"/>
      <c r="L12" s="31"/>
      <c r="M12" s="32"/>
      <c r="N12" s="24"/>
      <c r="O12" s="26"/>
      <c r="P12" s="25"/>
      <c r="Q12" s="25"/>
      <c r="R12" s="26"/>
      <c r="S12" s="25"/>
      <c r="T12" s="25"/>
      <c r="U12" s="33"/>
    </row>
    <row r="13" spans="1:21" ht="18.75" customHeight="1">
      <c r="A13" s="41" t="s">
        <v>15</v>
      </c>
      <c r="B13" s="41"/>
      <c r="C13" s="37"/>
      <c r="D13" s="42">
        <f>SUM(D15:D27)</f>
        <v>3534</v>
      </c>
      <c r="E13" s="43">
        <f t="shared" ref="E13:J13" si="1">SUM(E15:E27)</f>
        <v>947</v>
      </c>
      <c r="F13" s="43">
        <f t="shared" si="1"/>
        <v>3295</v>
      </c>
      <c r="G13" s="43">
        <f t="shared" si="1"/>
        <v>700</v>
      </c>
      <c r="H13" s="43">
        <f t="shared" si="1"/>
        <v>437</v>
      </c>
      <c r="I13" s="43">
        <f t="shared" si="1"/>
        <v>15761</v>
      </c>
      <c r="J13" s="43">
        <f t="shared" si="1"/>
        <v>6404</v>
      </c>
      <c r="K13" s="44" t="s">
        <v>16</v>
      </c>
      <c r="L13" s="45"/>
      <c r="M13" s="46"/>
      <c r="N13" s="42">
        <f>SUM(N15:N23)</f>
        <v>81</v>
      </c>
      <c r="O13" s="43">
        <f t="shared" ref="O13:T13" si="2">SUM(O15:O23)</f>
        <v>32</v>
      </c>
      <c r="P13" s="43">
        <f t="shared" si="2"/>
        <v>77</v>
      </c>
      <c r="Q13" s="43">
        <f t="shared" si="2"/>
        <v>56</v>
      </c>
      <c r="R13" s="43">
        <f t="shared" si="2"/>
        <v>1</v>
      </c>
      <c r="S13" s="43">
        <f t="shared" si="2"/>
        <v>446</v>
      </c>
      <c r="T13" s="43">
        <f t="shared" si="2"/>
        <v>395</v>
      </c>
      <c r="U13" s="33"/>
    </row>
    <row r="14" spans="1:21" ht="18.75" customHeight="1">
      <c r="A14" s="17"/>
      <c r="B14" s="17"/>
      <c r="C14" s="18"/>
      <c r="D14" s="24"/>
      <c r="E14" s="25"/>
      <c r="F14" s="25"/>
      <c r="G14" s="25"/>
      <c r="H14" s="25"/>
      <c r="I14" s="25"/>
      <c r="J14" s="25"/>
      <c r="K14" s="30"/>
      <c r="L14" s="31"/>
      <c r="M14" s="32"/>
      <c r="N14" s="24"/>
      <c r="O14" s="25"/>
      <c r="P14" s="25"/>
      <c r="Q14" s="25"/>
      <c r="R14" s="25"/>
      <c r="S14" s="25"/>
      <c r="T14" s="25"/>
      <c r="U14" s="33"/>
    </row>
    <row r="15" spans="1:21" ht="18.75" customHeight="1">
      <c r="A15" s="47" t="s">
        <v>17</v>
      </c>
      <c r="B15" s="7"/>
      <c r="C15" s="34"/>
      <c r="D15" s="24">
        <v>714</v>
      </c>
      <c r="E15" s="25">
        <v>215</v>
      </c>
      <c r="F15" s="25">
        <v>598</v>
      </c>
      <c r="G15" s="25">
        <v>110</v>
      </c>
      <c r="H15" s="25">
        <v>87</v>
      </c>
      <c r="I15" s="25">
        <v>2949</v>
      </c>
      <c r="J15" s="25">
        <v>1636</v>
      </c>
      <c r="K15" s="48" t="s">
        <v>18</v>
      </c>
      <c r="L15" s="31"/>
      <c r="M15" s="32"/>
      <c r="N15" s="24">
        <v>33</v>
      </c>
      <c r="O15" s="25">
        <v>13</v>
      </c>
      <c r="P15" s="25">
        <v>30</v>
      </c>
      <c r="Q15" s="25">
        <v>23</v>
      </c>
      <c r="R15" s="49">
        <v>1</v>
      </c>
      <c r="S15" s="25">
        <v>225</v>
      </c>
      <c r="T15" s="25">
        <v>120</v>
      </c>
      <c r="U15" s="33"/>
    </row>
    <row r="16" spans="1:21" ht="18.75" customHeight="1">
      <c r="A16" s="50" t="s">
        <v>19</v>
      </c>
      <c r="B16" s="7"/>
      <c r="C16" s="34"/>
      <c r="D16" s="24">
        <v>842</v>
      </c>
      <c r="E16" s="25">
        <v>148</v>
      </c>
      <c r="F16" s="25">
        <v>497</v>
      </c>
      <c r="G16" s="25">
        <v>74</v>
      </c>
      <c r="H16" s="25">
        <v>56</v>
      </c>
      <c r="I16" s="25">
        <v>2809</v>
      </c>
      <c r="J16" s="25">
        <v>959</v>
      </c>
      <c r="K16" s="48"/>
      <c r="L16" s="31"/>
      <c r="M16" s="32"/>
      <c r="N16" s="24"/>
      <c r="O16" s="25"/>
      <c r="P16" s="25"/>
      <c r="Q16" s="25"/>
      <c r="R16" s="26"/>
      <c r="S16" s="25"/>
      <c r="T16" s="25"/>
      <c r="U16" s="33"/>
    </row>
    <row r="17" spans="1:21" ht="18.75" customHeight="1">
      <c r="A17" s="50" t="s">
        <v>20</v>
      </c>
      <c r="B17" s="7"/>
      <c r="C17" s="34"/>
      <c r="D17" s="24">
        <v>431</v>
      </c>
      <c r="E17" s="25">
        <v>119</v>
      </c>
      <c r="F17" s="25">
        <v>528</v>
      </c>
      <c r="G17" s="25">
        <v>156</v>
      </c>
      <c r="H17" s="25">
        <v>64</v>
      </c>
      <c r="I17" s="25">
        <v>2247</v>
      </c>
      <c r="J17" s="25">
        <v>729</v>
      </c>
      <c r="K17" s="48" t="s">
        <v>21</v>
      </c>
      <c r="L17" s="31"/>
      <c r="M17" s="32"/>
      <c r="N17" s="24">
        <v>8</v>
      </c>
      <c r="O17" s="25">
        <v>3</v>
      </c>
      <c r="P17" s="25">
        <v>8</v>
      </c>
      <c r="Q17" s="25">
        <v>8</v>
      </c>
      <c r="R17" s="51">
        <v>0</v>
      </c>
      <c r="S17" s="25">
        <v>5</v>
      </c>
      <c r="T17" s="25">
        <v>6</v>
      </c>
      <c r="U17" s="33"/>
    </row>
    <row r="18" spans="1:21" ht="18.75" customHeight="1">
      <c r="A18" s="50" t="s">
        <v>22</v>
      </c>
      <c r="B18" s="52"/>
      <c r="C18" s="53"/>
      <c r="D18" s="24">
        <v>92</v>
      </c>
      <c r="E18" s="25">
        <v>33</v>
      </c>
      <c r="F18" s="25">
        <v>95</v>
      </c>
      <c r="G18" s="25">
        <v>31</v>
      </c>
      <c r="H18" s="25">
        <v>14</v>
      </c>
      <c r="I18" s="25">
        <v>451</v>
      </c>
      <c r="J18" s="25">
        <v>419</v>
      </c>
      <c r="K18" s="48"/>
      <c r="L18" s="31"/>
      <c r="M18" s="32"/>
      <c r="N18" s="24"/>
      <c r="O18" s="25"/>
      <c r="P18" s="25"/>
      <c r="Q18" s="25"/>
      <c r="R18" s="25"/>
      <c r="S18" s="25"/>
      <c r="T18" s="25"/>
      <c r="U18" s="33"/>
    </row>
    <row r="19" spans="1:21" ht="18.75" customHeight="1">
      <c r="A19" s="50" t="s">
        <v>23</v>
      </c>
      <c r="B19" s="52"/>
      <c r="C19" s="53"/>
      <c r="D19" s="24">
        <v>288</v>
      </c>
      <c r="E19" s="25">
        <v>84</v>
      </c>
      <c r="F19" s="25">
        <v>235</v>
      </c>
      <c r="G19" s="25">
        <v>59</v>
      </c>
      <c r="H19" s="25">
        <v>62</v>
      </c>
      <c r="I19" s="25">
        <v>1331</v>
      </c>
      <c r="J19" s="25">
        <v>451</v>
      </c>
      <c r="K19" s="48" t="s">
        <v>24</v>
      </c>
      <c r="L19" s="31"/>
      <c r="M19" s="32"/>
      <c r="N19" s="24">
        <v>2</v>
      </c>
      <c r="O19" s="25">
        <v>1</v>
      </c>
      <c r="P19" s="25">
        <v>1</v>
      </c>
      <c r="Q19" s="25">
        <v>4</v>
      </c>
      <c r="R19" s="51">
        <v>0</v>
      </c>
      <c r="S19" s="25">
        <v>21</v>
      </c>
      <c r="T19" s="25">
        <v>8</v>
      </c>
      <c r="U19" s="33"/>
    </row>
    <row r="20" spans="1:21" ht="18.75" customHeight="1">
      <c r="A20" s="50" t="s">
        <v>25</v>
      </c>
      <c r="B20" s="52"/>
      <c r="C20" s="53"/>
      <c r="D20" s="24">
        <v>78</v>
      </c>
      <c r="E20" s="25">
        <v>34</v>
      </c>
      <c r="F20" s="25">
        <v>106</v>
      </c>
      <c r="G20" s="25">
        <v>25</v>
      </c>
      <c r="H20" s="25">
        <v>2</v>
      </c>
      <c r="I20" s="25">
        <v>354</v>
      </c>
      <c r="J20" s="25">
        <v>148</v>
      </c>
      <c r="K20" s="48" t="s">
        <v>26</v>
      </c>
      <c r="L20" s="31"/>
      <c r="M20" s="32"/>
      <c r="N20" s="24">
        <v>6</v>
      </c>
      <c r="O20" s="26">
        <v>7</v>
      </c>
      <c r="P20" s="26">
        <v>7</v>
      </c>
      <c r="Q20" s="25">
        <v>7</v>
      </c>
      <c r="R20" s="51">
        <v>0</v>
      </c>
      <c r="S20" s="25">
        <v>26</v>
      </c>
      <c r="T20" s="25">
        <v>41</v>
      </c>
      <c r="U20" s="33"/>
    </row>
    <row r="21" spans="1:21" ht="18.75" customHeight="1">
      <c r="A21" s="50" t="s">
        <v>27</v>
      </c>
      <c r="B21" s="52"/>
      <c r="C21" s="53"/>
      <c r="D21" s="24">
        <v>294</v>
      </c>
      <c r="E21" s="25">
        <v>94</v>
      </c>
      <c r="F21" s="25">
        <v>314</v>
      </c>
      <c r="G21" s="25">
        <v>64</v>
      </c>
      <c r="H21" s="25">
        <v>34</v>
      </c>
      <c r="I21" s="25">
        <v>1549</v>
      </c>
      <c r="J21" s="25">
        <v>653</v>
      </c>
      <c r="K21" s="48" t="s">
        <v>28</v>
      </c>
      <c r="L21" s="31"/>
      <c r="M21" s="32"/>
      <c r="N21" s="24">
        <v>29</v>
      </c>
      <c r="O21" s="25">
        <v>5</v>
      </c>
      <c r="P21" s="25">
        <v>30</v>
      </c>
      <c r="Q21" s="25">
        <v>7</v>
      </c>
      <c r="R21" s="51">
        <v>0</v>
      </c>
      <c r="S21" s="25">
        <v>157</v>
      </c>
      <c r="T21" s="25">
        <v>211</v>
      </c>
      <c r="U21" s="33"/>
    </row>
    <row r="22" spans="1:21" ht="18.75" customHeight="1">
      <c r="A22" s="50" t="s">
        <v>29</v>
      </c>
      <c r="B22" s="52"/>
      <c r="C22" s="53"/>
      <c r="D22" s="24">
        <v>93</v>
      </c>
      <c r="E22" s="25">
        <v>28</v>
      </c>
      <c r="F22" s="25">
        <v>137</v>
      </c>
      <c r="G22" s="25">
        <v>32</v>
      </c>
      <c r="H22" s="25">
        <v>27</v>
      </c>
      <c r="I22" s="25">
        <v>501</v>
      </c>
      <c r="J22" s="25">
        <v>170</v>
      </c>
      <c r="K22" s="48"/>
      <c r="L22" s="31"/>
      <c r="M22" s="32"/>
      <c r="N22" s="24"/>
      <c r="O22" s="25"/>
      <c r="P22" s="25"/>
      <c r="Q22" s="25"/>
      <c r="R22" s="26"/>
      <c r="S22" s="25"/>
      <c r="T22" s="25"/>
      <c r="U22" s="33"/>
    </row>
    <row r="23" spans="1:21" ht="18.75" customHeight="1">
      <c r="A23" s="50" t="s">
        <v>30</v>
      </c>
      <c r="B23" s="52"/>
      <c r="C23" s="53"/>
      <c r="D23" s="24">
        <v>63</v>
      </c>
      <c r="E23" s="25">
        <v>19</v>
      </c>
      <c r="F23" s="25">
        <v>80</v>
      </c>
      <c r="G23" s="25">
        <v>24</v>
      </c>
      <c r="H23" s="25">
        <v>13</v>
      </c>
      <c r="I23" s="25">
        <v>369</v>
      </c>
      <c r="J23" s="25">
        <v>243</v>
      </c>
      <c r="K23" s="48" t="s">
        <v>31</v>
      </c>
      <c r="L23" s="31"/>
      <c r="M23" s="32"/>
      <c r="N23" s="24">
        <v>3</v>
      </c>
      <c r="O23" s="26">
        <v>3</v>
      </c>
      <c r="P23" s="26">
        <v>1</v>
      </c>
      <c r="Q23" s="25">
        <v>7</v>
      </c>
      <c r="R23" s="51">
        <v>0</v>
      </c>
      <c r="S23" s="25">
        <v>12</v>
      </c>
      <c r="T23" s="25">
        <v>9</v>
      </c>
      <c r="U23" s="33"/>
    </row>
    <row r="24" spans="1:21" ht="18.75" customHeight="1">
      <c r="A24" s="50" t="s">
        <v>32</v>
      </c>
      <c r="B24" s="52"/>
      <c r="C24" s="53"/>
      <c r="D24" s="24">
        <v>103</v>
      </c>
      <c r="E24" s="25">
        <v>27</v>
      </c>
      <c r="F24" s="25">
        <v>105</v>
      </c>
      <c r="G24" s="25">
        <v>24</v>
      </c>
      <c r="H24" s="25">
        <v>14</v>
      </c>
      <c r="I24" s="25">
        <v>646</v>
      </c>
      <c r="J24" s="25">
        <v>180</v>
      </c>
      <c r="K24" s="48"/>
      <c r="L24" s="31"/>
      <c r="M24" s="32"/>
      <c r="N24" s="24"/>
      <c r="O24" s="25"/>
      <c r="P24" s="25"/>
      <c r="Q24" s="25"/>
      <c r="R24" s="25"/>
      <c r="S24" s="25"/>
      <c r="T24" s="25"/>
      <c r="U24" s="33"/>
    </row>
    <row r="25" spans="1:21" ht="18.75" customHeight="1">
      <c r="A25" s="50" t="s">
        <v>33</v>
      </c>
      <c r="B25" s="52"/>
      <c r="C25" s="53"/>
      <c r="D25" s="24">
        <v>33</v>
      </c>
      <c r="E25" s="25">
        <v>10</v>
      </c>
      <c r="F25" s="25">
        <v>39</v>
      </c>
      <c r="G25" s="25">
        <v>15</v>
      </c>
      <c r="H25" s="51">
        <v>0</v>
      </c>
      <c r="I25" s="25">
        <v>228</v>
      </c>
      <c r="J25" s="25">
        <v>99</v>
      </c>
      <c r="K25" s="30"/>
      <c r="L25" s="31"/>
      <c r="M25" s="32"/>
      <c r="N25" s="24"/>
      <c r="O25" s="25"/>
      <c r="P25" s="26"/>
      <c r="Q25" s="25"/>
      <c r="R25" s="26"/>
      <c r="S25" s="25"/>
      <c r="T25" s="25"/>
      <c r="U25" s="33"/>
    </row>
    <row r="26" spans="1:21" ht="18.75" customHeight="1">
      <c r="A26" s="50" t="s">
        <v>34</v>
      </c>
      <c r="B26" s="52"/>
      <c r="C26" s="53"/>
      <c r="D26" s="24">
        <v>348</v>
      </c>
      <c r="E26" s="25">
        <v>91</v>
      </c>
      <c r="F26" s="25">
        <v>375</v>
      </c>
      <c r="G26" s="25">
        <v>71</v>
      </c>
      <c r="H26" s="25">
        <v>33</v>
      </c>
      <c r="I26" s="25">
        <v>1648</v>
      </c>
      <c r="J26" s="25">
        <v>496</v>
      </c>
      <c r="K26" s="30"/>
      <c r="L26" s="31"/>
      <c r="M26" s="32"/>
      <c r="N26" s="24"/>
      <c r="O26" s="25"/>
      <c r="P26" s="26"/>
      <c r="Q26" s="25"/>
      <c r="R26" s="26"/>
      <c r="S26" s="25"/>
      <c r="T26" s="25"/>
      <c r="U26" s="33"/>
    </row>
    <row r="27" spans="1:21" ht="18.75" customHeight="1">
      <c r="A27" s="7" t="s">
        <v>35</v>
      </c>
      <c r="B27" s="52"/>
      <c r="C27" s="53"/>
      <c r="D27" s="24">
        <v>155</v>
      </c>
      <c r="E27" s="25">
        <v>45</v>
      </c>
      <c r="F27" s="25">
        <v>186</v>
      </c>
      <c r="G27" s="25">
        <v>15</v>
      </c>
      <c r="H27" s="26">
        <v>31</v>
      </c>
      <c r="I27" s="25">
        <v>679</v>
      </c>
      <c r="J27" s="25">
        <v>221</v>
      </c>
      <c r="K27" s="30"/>
      <c r="L27" s="31"/>
      <c r="M27" s="32"/>
      <c r="N27" s="24"/>
      <c r="O27" s="25"/>
      <c r="P27" s="25"/>
      <c r="Q27" s="25"/>
      <c r="R27" s="26"/>
      <c r="S27" s="25"/>
      <c r="T27" s="25"/>
      <c r="U27" s="33"/>
    </row>
    <row r="28" spans="1:21" ht="18.75" customHeight="1">
      <c r="A28" s="12"/>
      <c r="B28" s="54"/>
      <c r="C28" s="54"/>
      <c r="D28" s="55"/>
      <c r="E28" s="56"/>
      <c r="F28" s="56"/>
      <c r="G28" s="56"/>
      <c r="H28" s="57"/>
      <c r="I28" s="56"/>
      <c r="J28" s="56"/>
      <c r="K28" s="58"/>
      <c r="L28" s="59"/>
      <c r="M28" s="60"/>
      <c r="N28" s="61"/>
      <c r="O28" s="62"/>
      <c r="P28" s="62"/>
      <c r="Q28" s="63"/>
      <c r="R28" s="62"/>
      <c r="S28" s="63"/>
      <c r="T28" s="63"/>
      <c r="U28" s="33"/>
    </row>
    <row r="29" spans="1:21">
      <c r="A29" s="1" t="s">
        <v>36</v>
      </c>
      <c r="B29" s="3"/>
      <c r="C29" s="3"/>
    </row>
  </sheetData>
  <mergeCells count="12">
    <mergeCell ref="T4:T5"/>
    <mergeCell ref="D4:D5"/>
    <mergeCell ref="F4:F5"/>
    <mergeCell ref="G4:G5"/>
    <mergeCell ref="H4:H5"/>
    <mergeCell ref="I4:I5"/>
    <mergeCell ref="J4:J5"/>
    <mergeCell ref="N4:N5"/>
    <mergeCell ref="P4:P5"/>
    <mergeCell ref="Q4:Q5"/>
    <mergeCell ref="R4:R5"/>
    <mergeCell ref="S4:S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2020-06-05T02:52:34Z</dcterms:created>
  <dcterms:modified xsi:type="dcterms:W3CDTF">2020-06-05T02:52:38Z</dcterms:modified>
</cp:coreProperties>
</file>