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2" sheetId="1" r:id="rId1"/>
  </sheets>
  <definedNames>
    <definedName name="_xlnm.Print_Area" localSheetId="0">'172'!$A$1:$L$32</definedName>
  </definedNames>
  <calcPr calcId="14562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</calcChain>
</file>

<file path=xl/sharedStrings.xml><?xml version="1.0" encoding="utf-8"?>
<sst xmlns="http://schemas.openxmlformats.org/spreadsheetml/2006/main" count="43" uniqueCount="36">
  <si>
    <t>１７２　大学，短期大学及び高等専門学校（平成30年5月1日）</t>
    <rPh sb="20" eb="22">
      <t>ヘイセイ</t>
    </rPh>
    <phoneticPr fontId="4"/>
  </si>
  <si>
    <t xml:space="preserve">                              　本表は各学校に直接照会した結果をまとめたものである。卒業者数は平成29年3月卒業者</t>
    <phoneticPr fontId="4"/>
  </si>
  <si>
    <t xml:space="preserve">                               （国立大島商船高等専門学校は平成28年9月卒業者を含む。）で専攻科，大学院を含む。</t>
    <phoneticPr fontId="4"/>
  </si>
  <si>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</si>
  <si>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</si>
  <si>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</si>
  <si>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</si>
  <si>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</si>
  <si>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本 務 数</t>
  </si>
  <si>
    <t>専攻科，大学院</t>
  </si>
  <si>
    <t>総    数</t>
  </si>
  <si>
    <t>男</t>
  </si>
  <si>
    <t>女</t>
  </si>
  <si>
    <t>　</t>
  </si>
  <si>
    <t>　総                          数</t>
  </si>
  <si>
    <t xml:space="preserve">国立 </t>
    <phoneticPr fontId="4"/>
  </si>
  <si>
    <t xml:space="preserve">  山　　 口 　　大 　　学</t>
  </si>
  <si>
    <t>公立</t>
    <phoneticPr fontId="4"/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</si>
  <si>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</si>
  <si>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</si>
  <si>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</si>
  <si>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>私立</t>
    <phoneticPr fontId="4"/>
  </si>
  <si>
    <t xml:space="preserve">  梅  光  学  院  大  学 </t>
  </si>
  <si>
    <t xml:space="preserve">  徳     山      大     学</t>
  </si>
  <si>
    <t xml:space="preserve">  東     亜      大    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</si>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</sst>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###\ ###\ ###\ ##0;&quot;△&quot;###\ ###\ ###\ ##0;&quot;－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5" fillId="0" borderId="0" xfId="0" applyNumberFormat="1" applyFont="1" applyBorder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/>
    <xf numFmtId="3" fontId="7" fillId="3" borderId="4" xfId="0" applyNumberFormat="1" applyFont="1" applyFill="1" applyBorder="1" applyAlignment="1"/>
    <xf numFmtId="176" fontId="7" fillId="0" borderId="0" xfId="0" applyNumberFormat="1" applyFont="1" applyBorder="1" applyAlignment="1"/>
    <xf numFmtId="3" fontId="8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177" fontId="8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177" fontId="7" fillId="0" borderId="0" xfId="0" applyNumberFormat="1" applyFont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Border="1" applyAlignment="1"/>
    <xf numFmtId="3" fontId="7" fillId="3" borderId="7" xfId="0" applyNumberFormat="1" applyFont="1" applyFill="1" applyBorder="1" applyAlignment="1"/>
    <xf numFmtId="3" fontId="7" fillId="3" borderId="10" xfId="0" applyNumberFormat="1" applyFont="1" applyFill="1" applyBorder="1" applyAlignment="1"/>
    <xf numFmtId="176" fontId="7" fillId="0" borderId="7" xfId="0" applyNumberFormat="1" applyFont="1" applyBorder="1" applyAlignment="1"/>
    <xf numFmtId="176" fontId="7" fillId="0" borderId="7" xfId="0" applyNumberFormat="1" applyFont="1" applyBorder="1" applyAlignment="1">
      <alignment horizontal="right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showGridLines="0" tabSelected="1" zoomScaleNormal="100" workbookViewId="0"/>
  </sheetViews>
  <sheetFormatPr defaultRowHeight="13.5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</cols>
  <sheetData>
    <row r="1" spans="1:13" ht="17.25">
      <c r="A1" s="1"/>
      <c r="B1" s="2" t="s">
        <v>0</v>
      </c>
      <c r="D1" s="3"/>
      <c r="E1" s="3"/>
      <c r="F1" s="3"/>
      <c r="G1" s="3"/>
      <c r="H1" s="3"/>
      <c r="I1" s="3"/>
      <c r="J1" s="1"/>
      <c r="K1" s="1"/>
      <c r="L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>
      <c r="A3" s="1"/>
      <c r="B3" s="4" t="s">
        <v>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3</v>
      </c>
    </row>
    <row r="6" spans="1:13" ht="14.25" thickTop="1">
      <c r="A6" s="7"/>
      <c r="B6" s="8"/>
      <c r="C6" s="7"/>
      <c r="D6" s="8"/>
      <c r="E6" s="9" t="s">
        <v>4</v>
      </c>
      <c r="F6" s="9"/>
      <c r="G6" s="9"/>
      <c r="H6" s="7"/>
      <c r="I6" s="7"/>
      <c r="J6" s="10" t="s">
        <v>5</v>
      </c>
      <c r="K6" s="9"/>
      <c r="L6" s="9"/>
    </row>
    <row r="7" spans="1:13">
      <c r="A7" s="11" t="s">
        <v>6</v>
      </c>
      <c r="B7" s="12"/>
      <c r="C7" s="13" t="s">
        <v>7</v>
      </c>
      <c r="D7" s="39" t="s">
        <v>8</v>
      </c>
      <c r="E7" s="14"/>
      <c r="F7" s="15"/>
      <c r="G7" s="15"/>
      <c r="H7" s="16" t="s">
        <v>9</v>
      </c>
      <c r="I7" s="17"/>
      <c r="J7" s="14"/>
      <c r="K7" s="15"/>
      <c r="L7" s="15"/>
    </row>
    <row r="8" spans="1:13">
      <c r="A8" s="15"/>
      <c r="B8" s="18"/>
      <c r="C8" s="15"/>
      <c r="D8" s="40"/>
      <c r="E8" s="19" t="s">
        <v>10</v>
      </c>
      <c r="F8" s="20" t="s">
        <v>11</v>
      </c>
      <c r="G8" s="19" t="s">
        <v>12</v>
      </c>
      <c r="H8" s="20" t="s">
        <v>11</v>
      </c>
      <c r="I8" s="19" t="s">
        <v>12</v>
      </c>
      <c r="J8" s="21" t="s">
        <v>10</v>
      </c>
      <c r="K8" s="20" t="s">
        <v>11</v>
      </c>
      <c r="L8" s="19" t="s">
        <v>12</v>
      </c>
    </row>
    <row r="9" spans="1:13">
      <c r="A9" s="22"/>
      <c r="B9" s="23"/>
      <c r="C9" s="24" t="s">
        <v>13</v>
      </c>
      <c r="D9" s="24"/>
      <c r="E9" s="24"/>
      <c r="F9" s="24"/>
      <c r="G9" s="24"/>
      <c r="H9" s="24"/>
      <c r="I9" s="24"/>
      <c r="J9" s="24"/>
      <c r="K9" s="24"/>
      <c r="L9" s="24"/>
    </row>
    <row r="10" spans="1:13">
      <c r="A10" s="25" t="s">
        <v>14</v>
      </c>
      <c r="B10" s="26"/>
      <c r="C10" s="27">
        <v>3061</v>
      </c>
      <c r="D10" s="27">
        <v>1757</v>
      </c>
      <c r="E10" s="27">
        <v>23920</v>
      </c>
      <c r="F10" s="27">
        <v>13908</v>
      </c>
      <c r="G10" s="27">
        <v>10012</v>
      </c>
      <c r="H10" s="27">
        <v>1421</v>
      </c>
      <c r="I10" s="27">
        <v>497</v>
      </c>
      <c r="J10" s="27">
        <v>5235</v>
      </c>
      <c r="K10" s="27">
        <v>2941</v>
      </c>
      <c r="L10" s="27">
        <v>2294</v>
      </c>
      <c r="M10" s="28"/>
    </row>
    <row r="11" spans="1:13">
      <c r="A11" s="22"/>
      <c r="B11" s="2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8"/>
    </row>
    <row r="12" spans="1:13">
      <c r="A12" s="30" t="s">
        <v>15</v>
      </c>
      <c r="B12" s="31" t="s">
        <v>16</v>
      </c>
      <c r="C12" s="29">
        <v>1361</v>
      </c>
      <c r="D12" s="29">
        <v>947</v>
      </c>
      <c r="E12" s="29">
        <v>10520</v>
      </c>
      <c r="F12" s="29">
        <v>6588</v>
      </c>
      <c r="G12" s="29">
        <v>3932</v>
      </c>
      <c r="H12" s="29">
        <v>1144</v>
      </c>
      <c r="I12" s="29">
        <v>375</v>
      </c>
      <c r="J12" s="29">
        <v>2434</v>
      </c>
      <c r="K12" s="29">
        <v>1578</v>
      </c>
      <c r="L12" s="29">
        <v>856</v>
      </c>
      <c r="M12" s="28"/>
    </row>
    <row r="13" spans="1:13">
      <c r="A13" s="30" t="s">
        <v>17</v>
      </c>
      <c r="B13" s="31" t="s">
        <v>18</v>
      </c>
      <c r="C13" s="29">
        <v>255</v>
      </c>
      <c r="D13" s="29">
        <v>102</v>
      </c>
      <c r="E13" s="29">
        <v>1432</v>
      </c>
      <c r="F13" s="29">
        <v>191</v>
      </c>
      <c r="G13" s="29">
        <v>1241</v>
      </c>
      <c r="H13" s="29">
        <v>14</v>
      </c>
      <c r="I13" s="29">
        <v>31</v>
      </c>
      <c r="J13" s="29">
        <v>330</v>
      </c>
      <c r="K13" s="29">
        <v>42</v>
      </c>
      <c r="L13" s="29">
        <v>288</v>
      </c>
      <c r="M13" s="28"/>
    </row>
    <row r="14" spans="1:13">
      <c r="A14" s="30"/>
      <c r="B14" s="31" t="s">
        <v>19</v>
      </c>
      <c r="C14" s="29">
        <v>134</v>
      </c>
      <c r="D14" s="29">
        <v>61</v>
      </c>
      <c r="E14" s="29">
        <v>2285</v>
      </c>
      <c r="F14" s="29">
        <v>1352</v>
      </c>
      <c r="G14" s="29">
        <v>933</v>
      </c>
      <c r="H14" s="29">
        <v>6</v>
      </c>
      <c r="I14" s="29">
        <v>5</v>
      </c>
      <c r="J14" s="29">
        <v>458</v>
      </c>
      <c r="K14" s="29">
        <v>297</v>
      </c>
      <c r="L14" s="29">
        <v>161</v>
      </c>
      <c r="M14" s="28"/>
    </row>
    <row r="15" spans="1:13">
      <c r="A15" s="30"/>
      <c r="B15" s="32" t="s">
        <v>20</v>
      </c>
      <c r="C15" s="29">
        <v>118</v>
      </c>
      <c r="D15" s="29">
        <v>80</v>
      </c>
      <c r="E15" s="29">
        <v>1124</v>
      </c>
      <c r="F15" s="29">
        <v>916</v>
      </c>
      <c r="G15" s="29">
        <v>208</v>
      </c>
      <c r="H15" s="29">
        <v>21</v>
      </c>
      <c r="I15" s="29">
        <v>4</v>
      </c>
      <c r="J15" s="29">
        <v>148</v>
      </c>
      <c r="K15" s="29">
        <v>130</v>
      </c>
      <c r="L15" s="29">
        <v>18</v>
      </c>
      <c r="M15" s="28"/>
    </row>
    <row r="16" spans="1:13">
      <c r="A16" s="30" t="s">
        <v>21</v>
      </c>
      <c r="B16" s="31" t="s">
        <v>22</v>
      </c>
      <c r="C16" s="29">
        <v>109</v>
      </c>
      <c r="D16" s="29">
        <v>49</v>
      </c>
      <c r="E16" s="29">
        <v>1265</v>
      </c>
      <c r="F16" s="29">
        <v>458</v>
      </c>
      <c r="G16" s="29">
        <v>807</v>
      </c>
      <c r="H16" s="29">
        <v>2</v>
      </c>
      <c r="I16" s="29">
        <v>5</v>
      </c>
      <c r="J16" s="29">
        <v>221</v>
      </c>
      <c r="K16" s="29">
        <v>80</v>
      </c>
      <c r="L16" s="29">
        <v>141</v>
      </c>
      <c r="M16" s="28"/>
    </row>
    <row r="17" spans="1:13">
      <c r="A17" s="30"/>
      <c r="B17" s="31" t="s">
        <v>23</v>
      </c>
      <c r="C17" s="29">
        <v>102</v>
      </c>
      <c r="D17" s="29">
        <v>47</v>
      </c>
      <c r="E17" s="29">
        <v>1114</v>
      </c>
      <c r="F17" s="29">
        <v>814</v>
      </c>
      <c r="G17" s="29">
        <v>300</v>
      </c>
      <c r="H17" s="29">
        <v>0</v>
      </c>
      <c r="I17" s="29">
        <v>0</v>
      </c>
      <c r="J17" s="29">
        <v>193</v>
      </c>
      <c r="K17" s="29">
        <v>137</v>
      </c>
      <c r="L17" s="29">
        <v>56</v>
      </c>
      <c r="M17" s="28"/>
    </row>
    <row r="18" spans="1:13">
      <c r="A18" s="30"/>
      <c r="B18" s="31" t="s">
        <v>24</v>
      </c>
      <c r="C18" s="29">
        <v>167</v>
      </c>
      <c r="D18" s="29">
        <v>88</v>
      </c>
      <c r="E18" s="29">
        <v>981</v>
      </c>
      <c r="F18" s="29">
        <v>701</v>
      </c>
      <c r="G18" s="29">
        <v>280</v>
      </c>
      <c r="H18" s="29">
        <v>119</v>
      </c>
      <c r="I18" s="29">
        <v>42</v>
      </c>
      <c r="J18" s="29">
        <v>225</v>
      </c>
      <c r="K18" s="29">
        <v>154</v>
      </c>
      <c r="L18" s="29">
        <v>71</v>
      </c>
      <c r="M18" s="28"/>
    </row>
    <row r="19" spans="1:13">
      <c r="A19" s="30"/>
      <c r="B19" s="31" t="s">
        <v>25</v>
      </c>
      <c r="C19" s="29">
        <v>85</v>
      </c>
      <c r="D19" s="29">
        <v>32</v>
      </c>
      <c r="E19" s="29">
        <v>996</v>
      </c>
      <c r="F19" s="29">
        <v>645</v>
      </c>
      <c r="G19" s="29">
        <v>351</v>
      </c>
      <c r="H19" s="29">
        <v>0</v>
      </c>
      <c r="I19" s="29">
        <v>0</v>
      </c>
      <c r="J19" s="29">
        <v>127</v>
      </c>
      <c r="K19" s="29">
        <v>76</v>
      </c>
      <c r="L19" s="29">
        <v>51</v>
      </c>
      <c r="M19" s="28"/>
    </row>
    <row r="20" spans="1:13">
      <c r="A20" s="30"/>
      <c r="B20" s="31" t="s">
        <v>26</v>
      </c>
      <c r="C20" s="29">
        <v>73</v>
      </c>
      <c r="D20" s="29">
        <v>21</v>
      </c>
      <c r="E20" s="29">
        <v>328</v>
      </c>
      <c r="F20" s="29">
        <v>98</v>
      </c>
      <c r="G20" s="29">
        <v>230</v>
      </c>
      <c r="H20" s="29">
        <v>1</v>
      </c>
      <c r="I20" s="29">
        <v>0</v>
      </c>
      <c r="J20" s="29">
        <v>77</v>
      </c>
      <c r="K20" s="33">
        <v>21</v>
      </c>
      <c r="L20" s="33">
        <v>56</v>
      </c>
      <c r="M20" s="28"/>
    </row>
    <row r="21" spans="1:13">
      <c r="A21" s="30"/>
      <c r="B21" s="31" t="s">
        <v>27</v>
      </c>
      <c r="C21" s="29">
        <v>102</v>
      </c>
      <c r="D21" s="29">
        <v>44</v>
      </c>
      <c r="E21" s="29">
        <v>502</v>
      </c>
      <c r="F21" s="29">
        <v>144</v>
      </c>
      <c r="G21" s="29">
        <v>358</v>
      </c>
      <c r="H21" s="29">
        <v>17</v>
      </c>
      <c r="I21" s="29">
        <v>25</v>
      </c>
      <c r="J21" s="29">
        <v>141</v>
      </c>
      <c r="K21" s="29">
        <v>40</v>
      </c>
      <c r="L21" s="29">
        <v>101</v>
      </c>
      <c r="M21" s="28"/>
    </row>
    <row r="22" spans="1:13">
      <c r="A22" s="30"/>
      <c r="B22" s="31"/>
      <c r="C22" s="34"/>
      <c r="D22" s="34"/>
      <c r="E22" s="29"/>
      <c r="F22" s="34"/>
      <c r="G22" s="34"/>
      <c r="H22" s="34"/>
      <c r="I22" s="34"/>
      <c r="J22" s="29"/>
      <c r="K22" s="34"/>
      <c r="L22" s="34"/>
      <c r="M22" s="28"/>
    </row>
    <row r="23" spans="1:13">
      <c r="A23" s="30" t="s">
        <v>21</v>
      </c>
      <c r="B23" s="31" t="s">
        <v>28</v>
      </c>
      <c r="C23" s="29">
        <v>34</v>
      </c>
      <c r="D23" s="29">
        <v>17</v>
      </c>
      <c r="E23" s="29">
        <v>103</v>
      </c>
      <c r="F23" s="29">
        <v>14</v>
      </c>
      <c r="G23" s="29">
        <v>89</v>
      </c>
      <c r="H23" s="29">
        <v>0</v>
      </c>
      <c r="I23" s="29">
        <v>0</v>
      </c>
      <c r="J23" s="29">
        <v>49</v>
      </c>
      <c r="K23" s="29">
        <v>1</v>
      </c>
      <c r="L23" s="29">
        <v>48</v>
      </c>
      <c r="M23" s="28"/>
    </row>
    <row r="24" spans="1:13">
      <c r="A24" s="30"/>
      <c r="B24" s="31" t="s">
        <v>29</v>
      </c>
      <c r="C24" s="29">
        <v>58</v>
      </c>
      <c r="D24" s="29">
        <v>17</v>
      </c>
      <c r="E24" s="29">
        <v>185</v>
      </c>
      <c r="F24" s="29">
        <v>19</v>
      </c>
      <c r="G24" s="29">
        <v>166</v>
      </c>
      <c r="H24" s="29">
        <v>0</v>
      </c>
      <c r="I24" s="29">
        <v>0</v>
      </c>
      <c r="J24" s="29">
        <v>79</v>
      </c>
      <c r="K24" s="29">
        <v>6</v>
      </c>
      <c r="L24" s="29">
        <v>73</v>
      </c>
      <c r="M24" s="28"/>
    </row>
    <row r="25" spans="1:13">
      <c r="A25" s="30"/>
      <c r="B25" s="31" t="s">
        <v>30</v>
      </c>
      <c r="C25" s="29">
        <v>60</v>
      </c>
      <c r="D25" s="29">
        <v>21</v>
      </c>
      <c r="E25" s="29">
        <v>169</v>
      </c>
      <c r="F25" s="29">
        <v>71</v>
      </c>
      <c r="G25" s="29">
        <v>98</v>
      </c>
      <c r="H25" s="29">
        <v>0</v>
      </c>
      <c r="I25" s="29">
        <v>0</v>
      </c>
      <c r="J25" s="29">
        <v>69</v>
      </c>
      <c r="K25" s="29">
        <v>19</v>
      </c>
      <c r="L25" s="29">
        <v>50</v>
      </c>
      <c r="M25" s="28"/>
    </row>
    <row r="26" spans="1:13">
      <c r="A26" s="30"/>
      <c r="B26" s="31" t="s">
        <v>31</v>
      </c>
      <c r="C26" s="29">
        <v>100</v>
      </c>
      <c r="D26" s="29">
        <v>26</v>
      </c>
      <c r="E26" s="29">
        <v>306</v>
      </c>
      <c r="F26" s="29">
        <v>13</v>
      </c>
      <c r="G26" s="29">
        <v>293</v>
      </c>
      <c r="H26" s="29">
        <v>0</v>
      </c>
      <c r="I26" s="29">
        <v>1</v>
      </c>
      <c r="J26" s="29">
        <v>146</v>
      </c>
      <c r="K26" s="33">
        <v>7</v>
      </c>
      <c r="L26" s="33">
        <v>139</v>
      </c>
      <c r="M26" s="28"/>
    </row>
    <row r="27" spans="1:13">
      <c r="A27" s="30"/>
      <c r="B27" s="31" t="s">
        <v>32</v>
      </c>
      <c r="C27" s="29">
        <v>35</v>
      </c>
      <c r="D27" s="29">
        <v>12</v>
      </c>
      <c r="E27" s="29">
        <v>140</v>
      </c>
      <c r="F27" s="29">
        <v>19</v>
      </c>
      <c r="G27" s="29">
        <v>121</v>
      </c>
      <c r="H27" s="29">
        <v>0</v>
      </c>
      <c r="I27" s="29">
        <v>0</v>
      </c>
      <c r="J27" s="29">
        <v>72</v>
      </c>
      <c r="K27" s="29">
        <v>2</v>
      </c>
      <c r="L27" s="29">
        <v>70</v>
      </c>
      <c r="M27" s="28"/>
    </row>
    <row r="28" spans="1:13">
      <c r="A28" s="30"/>
      <c r="B28" s="3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</row>
    <row r="29" spans="1:13">
      <c r="A29" s="30" t="s">
        <v>15</v>
      </c>
      <c r="B29" s="31" t="s">
        <v>33</v>
      </c>
      <c r="C29" s="29">
        <v>101</v>
      </c>
      <c r="D29" s="29">
        <v>78</v>
      </c>
      <c r="E29" s="29">
        <v>1101</v>
      </c>
      <c r="F29" s="29">
        <v>803</v>
      </c>
      <c r="G29" s="29">
        <v>298</v>
      </c>
      <c r="H29" s="29">
        <v>43</v>
      </c>
      <c r="I29" s="29">
        <v>6</v>
      </c>
      <c r="J29" s="29">
        <v>217</v>
      </c>
      <c r="K29" s="29">
        <v>149</v>
      </c>
      <c r="L29" s="29">
        <v>68</v>
      </c>
      <c r="M29" s="28"/>
    </row>
    <row r="30" spans="1:13">
      <c r="A30" s="30"/>
      <c r="B30" s="31" t="s">
        <v>34</v>
      </c>
      <c r="C30" s="29">
        <v>95</v>
      </c>
      <c r="D30" s="29">
        <v>59</v>
      </c>
      <c r="E30" s="29">
        <v>664</v>
      </c>
      <c r="F30" s="29">
        <v>499</v>
      </c>
      <c r="G30" s="29">
        <v>165</v>
      </c>
      <c r="H30" s="29">
        <v>27</v>
      </c>
      <c r="I30" s="29">
        <v>1</v>
      </c>
      <c r="J30" s="29">
        <v>134</v>
      </c>
      <c r="K30" s="29">
        <v>111</v>
      </c>
      <c r="L30" s="29">
        <v>23</v>
      </c>
      <c r="M30" s="28"/>
    </row>
    <row r="31" spans="1:13">
      <c r="A31" s="30"/>
      <c r="B31" s="31" t="s">
        <v>35</v>
      </c>
      <c r="C31" s="29">
        <v>72</v>
      </c>
      <c r="D31" s="29">
        <v>56</v>
      </c>
      <c r="E31" s="29">
        <v>705</v>
      </c>
      <c r="F31" s="29">
        <v>563</v>
      </c>
      <c r="G31" s="29">
        <v>142</v>
      </c>
      <c r="H31" s="29">
        <v>27</v>
      </c>
      <c r="I31" s="29">
        <v>2</v>
      </c>
      <c r="J31" s="29">
        <v>115</v>
      </c>
      <c r="K31" s="29">
        <v>91</v>
      </c>
      <c r="L31" s="29">
        <v>24</v>
      </c>
      <c r="M31" s="28"/>
    </row>
    <row r="32" spans="1:13">
      <c r="A32" s="35"/>
      <c r="B32" s="36"/>
      <c r="C32" s="37"/>
      <c r="D32" s="37"/>
      <c r="E32" s="37"/>
      <c r="F32" s="37"/>
      <c r="G32" s="37"/>
      <c r="H32" s="38"/>
      <c r="I32" s="38"/>
      <c r="J32" s="37"/>
      <c r="K32" s="37"/>
      <c r="L32" s="37"/>
      <c r="M32" s="28"/>
    </row>
    <row r="34" spans="3:12" hidden="1">
      <c r="C34" s="28">
        <f>SUM(C12:C31)</f>
        <v>3061</v>
      </c>
      <c r="D34" s="28">
        <f>SUM(D12:D32)</f>
        <v>1757</v>
      </c>
      <c r="E34" s="28">
        <f>SUM(E12:E32)</f>
        <v>23920</v>
      </c>
      <c r="F34" s="28">
        <f t="shared" ref="F34:L34" si="0">SUM(F12:F31)</f>
        <v>13908</v>
      </c>
      <c r="G34" s="28">
        <f t="shared" si="0"/>
        <v>10012</v>
      </c>
      <c r="H34" s="28">
        <f>SUM(H12:H31)</f>
        <v>1421</v>
      </c>
      <c r="I34" s="28">
        <f>SUM(I12:I31)</f>
        <v>497</v>
      </c>
      <c r="J34" s="28">
        <f t="shared" si="0"/>
        <v>5235</v>
      </c>
      <c r="K34" s="28">
        <f t="shared" si="0"/>
        <v>2941</v>
      </c>
      <c r="L34" s="28">
        <f t="shared" si="0"/>
        <v>2294</v>
      </c>
    </row>
    <row r="35" spans="3:12">
      <c r="C35" s="28"/>
      <c r="D35" s="28"/>
      <c r="E35" s="28"/>
      <c r="F35" s="28"/>
      <c r="G35" s="28"/>
      <c r="H35" s="28"/>
      <c r="I35" s="28"/>
      <c r="J35" s="28"/>
      <c r="K35" s="28"/>
      <c r="L35" s="28"/>
    </row>
  </sheetData>
  <mergeCells count="1">
    <mergeCell ref="D7:D8"/>
  </mergeCells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10" stopIfTrue="1" operator="notEqual">
      <formula>$C$34</formula>
    </cfRule>
  </conditionalFormatting>
  <conditionalFormatting sqref="D10">
    <cfRule type="cellIs" dxfId="8" priority="9" stopIfTrue="1" operator="notEqual">
      <formula>$D$34</formula>
    </cfRule>
  </conditionalFormatting>
  <conditionalFormatting sqref="E10">
    <cfRule type="cellIs" dxfId="7" priority="8" stopIfTrue="1" operator="notEqual">
      <formula>$E$34</formula>
    </cfRule>
  </conditionalFormatting>
  <conditionalFormatting sqref="F10">
    <cfRule type="cellIs" dxfId="6" priority="7" stopIfTrue="1" operator="notEqual">
      <formula>$F$34</formula>
    </cfRule>
  </conditionalFormatting>
  <conditionalFormatting sqref="G10">
    <cfRule type="cellIs" dxfId="5" priority="6" stopIfTrue="1" operator="notEqual">
      <formula>$G$34</formula>
    </cfRule>
  </conditionalFormatting>
  <conditionalFormatting sqref="H10">
    <cfRule type="cellIs" dxfId="4" priority="5" stopIfTrue="1" operator="notEqual">
      <formula>$H$34</formula>
    </cfRule>
  </conditionalFormatting>
  <conditionalFormatting sqref="I10">
    <cfRule type="cellIs" dxfId="3" priority="4" stopIfTrue="1" operator="notEqual">
      <formula>$I$34</formula>
    </cfRule>
  </conditionalFormatting>
  <conditionalFormatting sqref="J10">
    <cfRule type="cellIs" dxfId="2" priority="3" stopIfTrue="1" operator="notEqual">
      <formula>$J$34</formula>
    </cfRule>
  </conditionalFormatting>
  <conditionalFormatting sqref="K10">
    <cfRule type="cellIs" dxfId="1" priority="2" stopIfTrue="1" operator="greaterThan">
      <formula>$K$34</formula>
    </cfRule>
  </conditionalFormatting>
  <conditionalFormatting sqref="L10">
    <cfRule type="cellIs" dxfId="0" priority="1" stopIfTrue="1" operator="notEqual">
      <formula>$L$34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</vt:lpstr>
      <vt:lpstr>'172'!Print_Area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2020-06-05T02:46:17Z</dcterms:created>
  <dcterms:modified xsi:type="dcterms:W3CDTF">2020-06-05T02:46:20Z</dcterms:modified>
</cp:coreProperties>
</file>