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2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\M">'[1]19900000'!#REF!</definedName>
    <definedName name="\N">'[2]23400000'!#REF!</definedName>
    <definedName name="\U">'[1]19900000'!#REF!</definedName>
    <definedName name="_xlnm.Print_Area" localSheetId="0">'228'!$A$1:$K$35</definedName>
    <definedName name="UA">'[1]19900000'!#REF!</definedName>
    <definedName name="UB">'[1]19900000'!#REF!</definedName>
    <definedName name="UC">'[1]19900000'!#REF!</definedName>
    <definedName name="UD">'[3]20300000'!#REF!</definedName>
    <definedName name="UE">'[3]20300000'!#REF!</definedName>
    <definedName name="web">#REF!,#REF!</definedName>
    <definedName name="web範囲">'[4]21600000'!$A$2:$C$44,'[4]21600000'!$E$2:$L$44,'[4]21600000'!$N$2:$U$44</definedName>
    <definedName name="web範囲1">'[5]20200000'!$A$2:$C$28,'[5]20200000'!$E$2:$J$28</definedName>
    <definedName name="web範囲2">'[5]20200000'!$K$8:$K$28,'[5]20200000'!$M$8:$R$28</definedName>
    <definedName name="web用範囲">'[6]18500000'!$A$3:$C$36,'[6]18500000'!$E$3:$G$36,'[6]18500000'!$I$3:$J$36</definedName>
    <definedName name="web用範囲1">'[5]20200000'!$A$2:$C$28,'[5]20200000'!$E$2:$I$28</definedName>
    <definedName name="Web用範囲2">'[7]20000000'!$A$2:$C$29,'[7]20000000'!$E$2:$G$29,'[7]20000000'!$I$2:$K$29,'[7]20000000'!$M$2:$N$29</definedName>
    <definedName name="Web用範囲3">'[7]20000000'!$A$2:$C$30,'[7]20000000'!$E$2:$F$30,'[7]20000000'!$G$2:$G$30,'[7]20000000'!$I$2:$K$30,'[7]20000000'!$M$2:$N$30</definedName>
    <definedName name="web用範囲4">'[5]20200000'!#REF!</definedName>
    <definedName name="web用範囲5">'[5]20200000'!#REF!</definedName>
  </definedNames>
  <calcPr calcId="145621"/>
</workbook>
</file>

<file path=xl/calcChain.xml><?xml version="1.0" encoding="utf-8"?>
<calcChain xmlns="http://schemas.openxmlformats.org/spreadsheetml/2006/main">
  <c r="K9" i="1" l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<sst xmlns="http://schemas.openxmlformats.org/spreadsheetml/2006/main" count="41" uniqueCount="41">
  <si>
    <t>２２８　業種別労働災害死傷者数（鉱山を除く）</t>
    <rPh sb="4" eb="5">
      <t>ギョウ</t>
    </rPh>
    <rPh sb="5" eb="6">
      <t>タネ</t>
    </rPh>
    <rPh sb="11" eb="12">
      <t>シ</t>
    </rPh>
    <rPh sb="12" eb="13">
      <t>キズ</t>
    </rPh>
    <phoneticPr fontId="2"/>
  </si>
  <si>
    <t>この表は死亡または休業4日以上の労働災害で，労働者死傷病報告による。</t>
    <rPh sb="4" eb="6">
      <t>シボウ</t>
    </rPh>
    <rPh sb="9" eb="11">
      <t>キュウギョウ</t>
    </rPh>
    <rPh sb="16" eb="18">
      <t>ロウドウ</t>
    </rPh>
    <rPh sb="18" eb="20">
      <t>サイガイ</t>
    </rPh>
    <rPh sb="22" eb="25">
      <t>ロウドウシャ</t>
    </rPh>
    <rPh sb="25" eb="27">
      <t>シショウ</t>
    </rPh>
    <rPh sb="27" eb="28">
      <t>ビョウ</t>
    </rPh>
    <rPh sb="28" eb="30">
      <t>ホウコク</t>
    </rPh>
    <phoneticPr fontId="2"/>
  </si>
  <si>
    <t>山口労働局</t>
  </si>
  <si>
    <t>年         次</t>
    <phoneticPr fontId="2"/>
  </si>
  <si>
    <t>全産業</t>
    <rPh sb="0" eb="3">
      <t>ゼンサンギョウ</t>
    </rPh>
    <phoneticPr fontId="2"/>
  </si>
  <si>
    <t>農林業</t>
    <rPh sb="0" eb="3">
      <t>ノウリンギョウ</t>
    </rPh>
    <phoneticPr fontId="2"/>
  </si>
  <si>
    <t>水　産</t>
    <rPh sb="0" eb="1">
      <t>ミズ</t>
    </rPh>
    <rPh sb="2" eb="3">
      <t>サン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</si>
  <si>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</si>
  <si>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</si>
  <si>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運輸交通業</t>
    <rPh sb="0" eb="2">
      <t>ウンユ</t>
    </rPh>
    <rPh sb="2" eb="4">
      <t>コウツウ</t>
    </rPh>
    <rPh sb="4" eb="5">
      <t>ギョウ</t>
    </rPh>
    <phoneticPr fontId="2"/>
  </si>
  <si>
    <t>貨　物</t>
    <rPh sb="0" eb="1">
      <t>カ</t>
    </rPh>
    <rPh sb="2" eb="3">
      <t>モノ</t>
    </rPh>
    <phoneticPr fontId="2"/>
  </si>
  <si>
    <t>その他</t>
    <rPh sb="2" eb="3">
      <t>タ</t>
    </rPh>
    <phoneticPr fontId="2"/>
  </si>
  <si>
    <t>原         因</t>
    <phoneticPr fontId="2"/>
  </si>
  <si>
    <t>畜産業</t>
    <rPh sb="0" eb="3">
      <t>チクサンギョウ</t>
    </rPh>
    <phoneticPr fontId="2"/>
  </si>
  <si>
    <t>事　　業</t>
    <rPh sb="0" eb="1">
      <t>コト</t>
    </rPh>
    <rPh sb="3" eb="4">
      <t>ギョウ</t>
    </rPh>
    <phoneticPr fontId="2"/>
  </si>
  <si>
    <t>取扱業</t>
    <rPh sb="0" eb="2">
      <t>トリアツカ</t>
    </rPh>
    <rPh sb="2" eb="3">
      <t>ギョウ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</si>
  <si>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</si>
  <si>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</si>
  <si>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墜   落   ，   転   落</t>
  </si>
  <si>
    <t>転                  倒</t>
  </si>
  <si>
    <t>激                  突</t>
  </si>
  <si>
    <t>飛   来   ，   落   下</t>
  </si>
  <si>
    <t>崩   壊   ，   倒   壊</t>
  </si>
  <si>
    <t>激　　突　  さ　  れ</t>
    <phoneticPr fontId="2"/>
  </si>
  <si>
    <t>はさまれ・巻き込まれ</t>
    <rPh sb="7" eb="8">
      <t>コ</t>
    </rPh>
    <phoneticPr fontId="2"/>
  </si>
  <si>
    <t>切  れ  ，  こ  す  れ</t>
  </si>
  <si>
    <t>踏     み     抜    き</t>
  </si>
  <si>
    <t>お        ぼ        れ</t>
  </si>
  <si>
    <t>高温・低温の物との接触</t>
    <phoneticPr fontId="2"/>
  </si>
  <si>
    <t>有 害 物 等 と の 接 触</t>
    <rPh sb="6" eb="7">
      <t>トウ</t>
    </rPh>
    <phoneticPr fontId="2"/>
  </si>
  <si>
    <t>感                  電</t>
  </si>
  <si>
    <t>爆                  発</t>
  </si>
  <si>
    <t>破                  裂</t>
  </si>
  <si>
    <t>火                  災</t>
  </si>
  <si>
    <t>交  通  事 故（道  路）</t>
  </si>
  <si>
    <t xml:space="preserve">       〃       （その他）</t>
    <phoneticPr fontId="2"/>
  </si>
  <si>
    <t>動作の反動，無理な動作</t>
  </si>
  <si>
    <t>そ        の        他</t>
  </si>
  <si>
    <t>分   　類    不    能</t>
    <phoneticPr fontId="2"/>
  </si>
  <si>
    <t>死                  亡</t>
  </si>
  <si>
    <t>負                  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</si>
</sst>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0;\-#\ ##0;&quot;－&quot;;_ @_ "/>
  </numFmts>
  <fonts count="7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3" fontId="0" fillId="0" borderId="0"/>
    <xf numFmtId="0" fontId="4" fillId="0" borderId="0"/>
  </cellStyleXfs>
  <cellXfs count="34">
    <xf numFmtId="3" fontId="0" fillId="0" borderId="0" xfId="0"/>
    <xf numFmtId="3" fontId="1" fillId="0" borderId="0" xfId="0" applyFont="1" applyBorder="1" applyAlignment="1" applyProtection="1"/>
    <xf numFmtId="3" fontId="3" fillId="0" borderId="0" xfId="0" applyFont="1" applyBorder="1" applyAlignment="1" applyProtection="1"/>
    <xf numFmtId="3" fontId="4" fillId="0" borderId="0" xfId="0" applyFont="1" applyBorder="1" applyAlignment="1" applyProtection="1"/>
    <xf numFmtId="3" fontId="5" fillId="0" borderId="0" xfId="0" applyFont="1" applyBorder="1" applyAlignment="1" applyProtection="1">
      <alignment horizontal="left" indent="4"/>
    </xf>
    <xf numFmtId="3" fontId="1" fillId="0" borderId="0" xfId="0" applyFont="1" applyBorder="1" applyAlignment="1" applyProtection="1">
      <alignment horizontal="right"/>
    </xf>
    <xf numFmtId="3" fontId="1" fillId="2" borderId="3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 shrinkToFit="1"/>
    </xf>
    <xf numFmtId="3" fontId="1" fillId="2" borderId="3" xfId="0" applyNumberFormat="1" applyFont="1" applyFill="1" applyBorder="1" applyAlignment="1" applyProtection="1">
      <alignment horizontal="center" wrapText="1"/>
    </xf>
    <xf numFmtId="3" fontId="1" fillId="2" borderId="7" xfId="0" applyNumberFormat="1" applyFont="1" applyFill="1" applyBorder="1" applyAlignment="1" applyProtection="1">
      <alignment horizontal="center"/>
    </xf>
    <xf numFmtId="3" fontId="4" fillId="2" borderId="0" xfId="0" applyFont="1" applyFill="1" applyBorder="1" applyAlignment="1" applyProtection="1"/>
    <xf numFmtId="3" fontId="4" fillId="2" borderId="9" xfId="0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right"/>
    </xf>
    <xf numFmtId="3" fontId="1" fillId="2" borderId="0" xfId="0" applyFont="1" applyFill="1" applyBorder="1" applyAlignment="1" applyProtection="1"/>
    <xf numFmtId="3" fontId="1" fillId="2" borderId="9" xfId="0" applyFont="1" applyFill="1" applyBorder="1" applyAlignment="1" applyProtection="1">
      <alignment horizontal="left" indent="1"/>
    </xf>
    <xf numFmtId="3" fontId="1" fillId="2" borderId="9" xfId="0" applyFont="1" applyFill="1" applyBorder="1" applyAlignment="1" applyProtection="1"/>
    <xf numFmtId="3" fontId="6" fillId="2" borderId="0" xfId="0" applyFont="1" applyFill="1" applyBorder="1" applyAlignment="1" applyProtection="1"/>
    <xf numFmtId="3" fontId="6" fillId="2" borderId="9" xfId="0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3" fontId="6" fillId="0" borderId="0" xfId="0" applyFont="1" applyBorder="1" applyAlignment="1" applyProtection="1"/>
    <xf numFmtId="3" fontId="4" fillId="2" borderId="5" xfId="0" applyFont="1" applyFill="1" applyBorder="1" applyAlignment="1" applyProtection="1"/>
    <xf numFmtId="3" fontId="4" fillId="2" borderId="6" xfId="0" applyFont="1" applyFill="1" applyBorder="1" applyAlignment="1" applyProtection="1"/>
    <xf numFmtId="176" fontId="4" fillId="0" borderId="5" xfId="0" applyNumberFormat="1" applyFont="1" applyBorder="1" applyAlignment="1" applyProtection="1">
      <alignment horizontal="right"/>
    </xf>
    <xf numFmtId="3" fontId="1" fillId="2" borderId="0" xfId="0" applyFont="1" applyFill="1" applyBorder="1" applyAlignment="1" applyProtection="1">
      <alignment horizontal="distributed"/>
    </xf>
    <xf numFmtId="3" fontId="1" fillId="2" borderId="9" xfId="0" applyFont="1" applyFill="1" applyBorder="1" applyAlignment="1" applyProtection="1">
      <alignment horizontal="distributed"/>
    </xf>
    <xf numFmtId="3" fontId="1" fillId="2" borderId="1" xfId="0" applyNumberFormat="1" applyFont="1" applyFill="1" applyBorder="1" applyAlignment="1" applyProtection="1">
      <alignment horizontal="center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 vertical="center"/>
    </xf>
    <xf numFmtId="3" fontId="1" fillId="2" borderId="7" xfId="0" applyNumberFormat="1" applyFont="1" applyFill="1" applyBorder="1" applyAlignment="1" applyProtection="1">
      <alignment horizontal="center" vertic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8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99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3400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300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1600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200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200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00000"/>
      <sheetName val="199"/>
      <sheetName val="199a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00000"/>
      <sheetName val="234"/>
      <sheetName val="234a"/>
    </sheetNames>
    <sheetDataSet>
      <sheetData sheetId="0">
        <row r="2">
          <cell r="G2" t="str">
            <v xml:space="preserve">２３４　海     難     事     故 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00000"/>
      <sheetName val="203a"/>
      <sheetName val="203b"/>
      <sheetName val="20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600000"/>
      <sheetName val="216a"/>
      <sheetName val="216b"/>
      <sheetName val="216"/>
      <sheetName val="Module1"/>
    </sheetNames>
    <sheetDataSet>
      <sheetData sheetId="0">
        <row r="2">
          <cell r="E2" t="str">
            <v>２１６　刑      法      犯      の      認      知      件      数   ，   検      挙      件      数</v>
          </cell>
        </row>
        <row r="3">
          <cell r="E3" t="str">
            <v>平成１８年末の市町により集計し、交通関係業務上（重）過失致死傷罪及び危険運転致死傷罪を除いている。</v>
          </cell>
        </row>
        <row r="4">
          <cell r="E4" t="str">
            <v>検挙件数は発生地主義による。</v>
          </cell>
          <cell r="U4" t="str">
            <v>県警察本部刑事企画課</v>
          </cell>
        </row>
        <row r="5">
          <cell r="A5" t="str">
            <v xml:space="preserve"> 年      次</v>
          </cell>
          <cell r="E5" t="str">
            <v>総        数</v>
          </cell>
          <cell r="G5" t="str">
            <v>凶  悪  犯</v>
          </cell>
          <cell r="I5" t="str">
            <v>　</v>
          </cell>
          <cell r="K5" t="str">
            <v>粗  暴  犯</v>
          </cell>
          <cell r="N5" t="str">
            <v>窃  盗  犯</v>
          </cell>
          <cell r="P5" t="str">
            <v>知  能  犯</v>
          </cell>
          <cell r="R5" t="str">
            <v>風  俗  犯</v>
          </cell>
          <cell r="T5" t="str">
            <v>その他の刑法犯</v>
          </cell>
        </row>
        <row r="6">
          <cell r="I6" t="str">
            <v>内）強盗犯</v>
          </cell>
          <cell r="K6" t="str">
            <v>　</v>
          </cell>
        </row>
        <row r="7">
          <cell r="A7" t="str">
            <v xml:space="preserve"> 市      町</v>
          </cell>
          <cell r="E7" t="str">
            <v>認    知</v>
          </cell>
          <cell r="F7" t="str">
            <v>検  挙</v>
          </cell>
          <cell r="G7" t="str">
            <v>認  知</v>
          </cell>
          <cell r="H7" t="str">
            <v>検  挙</v>
          </cell>
          <cell r="I7" t="str">
            <v>認  知</v>
          </cell>
          <cell r="J7" t="str">
            <v>検  挙</v>
          </cell>
          <cell r="K7" t="str">
            <v>認  知</v>
          </cell>
          <cell r="L7" t="str">
            <v>検  挙</v>
          </cell>
          <cell r="N7" t="str">
            <v>認  知</v>
          </cell>
          <cell r="O7" t="str">
            <v>検  挙</v>
          </cell>
          <cell r="P7" t="str">
            <v>認  知</v>
          </cell>
          <cell r="Q7" t="str">
            <v>検  挙</v>
          </cell>
          <cell r="R7" t="str">
            <v>認  知</v>
          </cell>
          <cell r="S7" t="str">
            <v>検  挙</v>
          </cell>
          <cell r="T7" t="str">
            <v>認  知</v>
          </cell>
          <cell r="U7" t="str">
            <v>検  挙</v>
          </cell>
        </row>
        <row r="9">
          <cell r="A9" t="str">
            <v>平成</v>
          </cell>
          <cell r="B9">
            <v>15</v>
          </cell>
          <cell r="C9" t="str">
            <v>年</v>
          </cell>
          <cell r="E9">
            <v>23600</v>
          </cell>
          <cell r="F9">
            <v>8405</v>
          </cell>
          <cell r="G9">
            <v>110</v>
          </cell>
          <cell r="H9">
            <v>95</v>
          </cell>
          <cell r="I9" t="str">
            <v>…</v>
          </cell>
          <cell r="J9" t="str">
            <v>…</v>
          </cell>
          <cell r="K9">
            <v>750</v>
          </cell>
          <cell r="L9">
            <v>506</v>
          </cell>
          <cell r="N9">
            <v>17544</v>
          </cell>
          <cell r="O9">
            <v>5642</v>
          </cell>
          <cell r="P9">
            <v>1081</v>
          </cell>
          <cell r="Q9">
            <v>794</v>
          </cell>
          <cell r="R9">
            <v>103</v>
          </cell>
          <cell r="S9">
            <v>66</v>
          </cell>
          <cell r="T9">
            <v>4012</v>
          </cell>
          <cell r="U9">
            <v>1302</v>
          </cell>
        </row>
        <row r="10">
          <cell r="B10">
            <v>16</v>
          </cell>
          <cell r="E10">
            <v>20311</v>
          </cell>
          <cell r="F10">
            <v>7977</v>
          </cell>
          <cell r="G10">
            <v>72</v>
          </cell>
          <cell r="H10">
            <v>70</v>
          </cell>
          <cell r="I10" t="str">
            <v>…</v>
          </cell>
          <cell r="J10" t="str">
            <v>…</v>
          </cell>
          <cell r="K10">
            <v>761</v>
          </cell>
          <cell r="L10">
            <v>472</v>
          </cell>
          <cell r="N10">
            <v>14444</v>
          </cell>
          <cell r="O10">
            <v>5663</v>
          </cell>
          <cell r="P10">
            <v>1396</v>
          </cell>
          <cell r="Q10">
            <v>596</v>
          </cell>
          <cell r="R10">
            <v>74</v>
          </cell>
          <cell r="S10">
            <v>63</v>
          </cell>
          <cell r="T10">
            <v>3564</v>
          </cell>
          <cell r="U10">
            <v>1113</v>
          </cell>
        </row>
        <row r="11">
          <cell r="B11">
            <v>17</v>
          </cell>
          <cell r="E11">
            <v>17346</v>
          </cell>
          <cell r="F11">
            <v>7478</v>
          </cell>
          <cell r="G11">
            <v>79</v>
          </cell>
          <cell r="H11">
            <v>75</v>
          </cell>
          <cell r="I11" t="str">
            <v>…</v>
          </cell>
          <cell r="J11" t="str">
            <v>…</v>
          </cell>
          <cell r="K11">
            <v>678</v>
          </cell>
          <cell r="L11">
            <v>484</v>
          </cell>
          <cell r="N11">
            <v>11929</v>
          </cell>
          <cell r="O11">
            <v>5244</v>
          </cell>
          <cell r="P11">
            <v>1430</v>
          </cell>
          <cell r="Q11">
            <v>697</v>
          </cell>
          <cell r="R11">
            <v>109</v>
          </cell>
          <cell r="S11">
            <v>99</v>
          </cell>
          <cell r="T11">
            <v>3121</v>
          </cell>
          <cell r="U11">
            <v>879</v>
          </cell>
        </row>
        <row r="13">
          <cell r="B13">
            <v>18</v>
          </cell>
          <cell r="E13">
            <v>16328</v>
          </cell>
          <cell r="F13">
            <v>6165</v>
          </cell>
          <cell r="G13">
            <v>68</v>
          </cell>
          <cell r="H13">
            <v>61</v>
          </cell>
          <cell r="I13">
            <v>24</v>
          </cell>
          <cell r="J13">
            <v>19</v>
          </cell>
          <cell r="K13">
            <v>782</v>
          </cell>
          <cell r="L13">
            <v>590</v>
          </cell>
          <cell r="N13">
            <v>11176</v>
          </cell>
          <cell r="O13">
            <v>3967</v>
          </cell>
          <cell r="P13">
            <v>1244</v>
          </cell>
          <cell r="Q13">
            <v>655</v>
          </cell>
          <cell r="R13">
            <v>94</v>
          </cell>
          <cell r="S13">
            <v>85</v>
          </cell>
          <cell r="T13">
            <v>2964</v>
          </cell>
          <cell r="U13">
            <v>807</v>
          </cell>
        </row>
        <row r="15">
          <cell r="A15" t="str">
            <v xml:space="preserve"> 市      計</v>
          </cell>
          <cell r="E15">
            <v>15802</v>
          </cell>
          <cell r="F15">
            <v>5911</v>
          </cell>
          <cell r="G15">
            <v>64</v>
          </cell>
          <cell r="H15">
            <v>57</v>
          </cell>
          <cell r="I15">
            <v>23</v>
          </cell>
          <cell r="J15">
            <v>18</v>
          </cell>
          <cell r="K15">
            <v>758</v>
          </cell>
          <cell r="L15">
            <v>570</v>
          </cell>
          <cell r="N15">
            <v>10851</v>
          </cell>
          <cell r="O15">
            <v>3822</v>
          </cell>
          <cell r="P15">
            <v>1165</v>
          </cell>
          <cell r="Q15">
            <v>607</v>
          </cell>
          <cell r="R15">
            <v>85</v>
          </cell>
          <cell r="S15">
            <v>77</v>
          </cell>
          <cell r="T15">
            <v>2879</v>
          </cell>
          <cell r="U15">
            <v>778</v>
          </cell>
        </row>
        <row r="17">
          <cell r="A17" t="str">
            <v xml:space="preserve"> 下  関  市</v>
          </cell>
          <cell r="E17">
            <v>3616</v>
          </cell>
          <cell r="F17">
            <v>1506</v>
          </cell>
          <cell r="G17">
            <v>25</v>
          </cell>
          <cell r="H17">
            <v>21</v>
          </cell>
          <cell r="I17">
            <v>9</v>
          </cell>
          <cell r="J17">
            <v>5</v>
          </cell>
          <cell r="K17">
            <v>158</v>
          </cell>
          <cell r="L17">
            <v>108</v>
          </cell>
          <cell r="N17">
            <v>2482</v>
          </cell>
          <cell r="O17">
            <v>1061</v>
          </cell>
          <cell r="P17">
            <v>256</v>
          </cell>
          <cell r="Q17">
            <v>126</v>
          </cell>
          <cell r="R17">
            <v>25</v>
          </cell>
          <cell r="S17">
            <v>21</v>
          </cell>
          <cell r="T17">
            <v>670</v>
          </cell>
          <cell r="U17">
            <v>169</v>
          </cell>
        </row>
        <row r="18">
          <cell r="A18" t="str">
            <v xml:space="preserve"> 宇  部  市</v>
          </cell>
          <cell r="E18">
            <v>2116</v>
          </cell>
          <cell r="F18">
            <v>718</v>
          </cell>
          <cell r="G18">
            <v>8</v>
          </cell>
          <cell r="H18">
            <v>7</v>
          </cell>
          <cell r="I18">
            <v>4</v>
          </cell>
          <cell r="J18">
            <v>4</v>
          </cell>
          <cell r="K18">
            <v>153</v>
          </cell>
          <cell r="L18">
            <v>98</v>
          </cell>
          <cell r="N18">
            <v>1425</v>
          </cell>
          <cell r="O18">
            <v>420</v>
          </cell>
          <cell r="P18">
            <v>117</v>
          </cell>
          <cell r="Q18">
            <v>57</v>
          </cell>
          <cell r="R18">
            <v>13</v>
          </cell>
          <cell r="S18">
            <v>12</v>
          </cell>
          <cell r="T18">
            <v>400</v>
          </cell>
          <cell r="U18">
            <v>124</v>
          </cell>
        </row>
        <row r="19">
          <cell r="A19" t="str">
            <v xml:space="preserve"> 山  口  市</v>
          </cell>
          <cell r="E19">
            <v>2174</v>
          </cell>
          <cell r="F19">
            <v>772</v>
          </cell>
          <cell r="G19">
            <v>1</v>
          </cell>
          <cell r="H19">
            <v>1</v>
          </cell>
          <cell r="I19">
            <v>0</v>
          </cell>
          <cell r="J19">
            <v>0</v>
          </cell>
          <cell r="K19">
            <v>75</v>
          </cell>
          <cell r="L19">
            <v>64</v>
          </cell>
          <cell r="N19">
            <v>1627</v>
          </cell>
          <cell r="O19">
            <v>521</v>
          </cell>
          <cell r="P19">
            <v>126</v>
          </cell>
          <cell r="Q19">
            <v>78</v>
          </cell>
          <cell r="R19">
            <v>7</v>
          </cell>
          <cell r="S19">
            <v>3</v>
          </cell>
          <cell r="T19">
            <v>338</v>
          </cell>
          <cell r="U19">
            <v>105</v>
          </cell>
        </row>
        <row r="20">
          <cell r="A20" t="str">
            <v xml:space="preserve"> 萩      市</v>
          </cell>
          <cell r="E20">
            <v>557</v>
          </cell>
          <cell r="F20">
            <v>222</v>
          </cell>
          <cell r="G20">
            <v>4</v>
          </cell>
          <cell r="H20">
            <v>4</v>
          </cell>
          <cell r="I20">
            <v>0</v>
          </cell>
          <cell r="J20">
            <v>0</v>
          </cell>
          <cell r="K20">
            <v>29</v>
          </cell>
          <cell r="L20">
            <v>23</v>
          </cell>
          <cell r="N20">
            <v>323</v>
          </cell>
          <cell r="O20">
            <v>104</v>
          </cell>
          <cell r="P20">
            <v>99</v>
          </cell>
          <cell r="Q20">
            <v>69</v>
          </cell>
          <cell r="R20">
            <v>3</v>
          </cell>
          <cell r="S20">
            <v>3</v>
          </cell>
          <cell r="T20">
            <v>99</v>
          </cell>
          <cell r="U20">
            <v>19</v>
          </cell>
        </row>
        <row r="21">
          <cell r="A21" t="str">
            <v xml:space="preserve"> 防  府  市</v>
          </cell>
          <cell r="E21">
            <v>1336</v>
          </cell>
          <cell r="F21">
            <v>436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51</v>
          </cell>
          <cell r="L21">
            <v>37</v>
          </cell>
          <cell r="N21">
            <v>1009</v>
          </cell>
          <cell r="O21">
            <v>311</v>
          </cell>
          <cell r="P21">
            <v>61</v>
          </cell>
          <cell r="Q21">
            <v>35</v>
          </cell>
          <cell r="R21">
            <v>5</v>
          </cell>
          <cell r="S21">
            <v>5</v>
          </cell>
          <cell r="T21">
            <v>209</v>
          </cell>
          <cell r="U21">
            <v>47</v>
          </cell>
        </row>
        <row r="22">
          <cell r="A22" t="str">
            <v xml:space="preserve"> 下  松  市</v>
          </cell>
          <cell r="E22">
            <v>786</v>
          </cell>
          <cell r="F22">
            <v>346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36</v>
          </cell>
          <cell r="L22">
            <v>28</v>
          </cell>
          <cell r="N22">
            <v>583</v>
          </cell>
          <cell r="O22">
            <v>266</v>
          </cell>
          <cell r="P22">
            <v>41</v>
          </cell>
          <cell r="Q22">
            <v>12</v>
          </cell>
          <cell r="R22">
            <v>7</v>
          </cell>
          <cell r="S22">
            <v>5</v>
          </cell>
          <cell r="T22">
            <v>119</v>
          </cell>
          <cell r="U22">
            <v>35</v>
          </cell>
        </row>
        <row r="23">
          <cell r="A23" t="str">
            <v xml:space="preserve"> 岩  国  市</v>
          </cell>
          <cell r="E23">
            <v>1601</v>
          </cell>
          <cell r="F23">
            <v>620</v>
          </cell>
          <cell r="G23">
            <v>9</v>
          </cell>
          <cell r="H23">
            <v>8</v>
          </cell>
          <cell r="I23">
            <v>2</v>
          </cell>
          <cell r="J23">
            <v>2</v>
          </cell>
          <cell r="K23">
            <v>76</v>
          </cell>
          <cell r="L23">
            <v>56</v>
          </cell>
          <cell r="N23">
            <v>986</v>
          </cell>
          <cell r="O23">
            <v>352</v>
          </cell>
          <cell r="P23">
            <v>154</v>
          </cell>
          <cell r="Q23">
            <v>93</v>
          </cell>
          <cell r="R23">
            <v>6</v>
          </cell>
          <cell r="S23">
            <v>6</v>
          </cell>
          <cell r="T23">
            <v>370</v>
          </cell>
          <cell r="U23">
            <v>105</v>
          </cell>
        </row>
        <row r="24">
          <cell r="A24" t="str">
            <v xml:space="preserve"> 光      市</v>
          </cell>
          <cell r="E24">
            <v>470</v>
          </cell>
          <cell r="F24">
            <v>134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21</v>
          </cell>
          <cell r="L24">
            <v>16</v>
          </cell>
          <cell r="N24">
            <v>313</v>
          </cell>
          <cell r="O24">
            <v>72</v>
          </cell>
          <cell r="P24">
            <v>40</v>
          </cell>
          <cell r="Q24">
            <v>24</v>
          </cell>
          <cell r="R24">
            <v>0</v>
          </cell>
          <cell r="S24">
            <v>0</v>
          </cell>
          <cell r="T24">
            <v>95</v>
          </cell>
          <cell r="U24">
            <v>21</v>
          </cell>
        </row>
        <row r="25">
          <cell r="A25" t="str">
            <v xml:space="preserve"> 長  門  市</v>
          </cell>
          <cell r="E25">
            <v>284</v>
          </cell>
          <cell r="F25">
            <v>124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8</v>
          </cell>
          <cell r="L25">
            <v>7</v>
          </cell>
          <cell r="N25">
            <v>192</v>
          </cell>
          <cell r="O25">
            <v>87</v>
          </cell>
          <cell r="P25">
            <v>32</v>
          </cell>
          <cell r="Q25">
            <v>12</v>
          </cell>
          <cell r="R25">
            <v>2</v>
          </cell>
          <cell r="S25">
            <v>2</v>
          </cell>
          <cell r="T25">
            <v>50</v>
          </cell>
          <cell r="U25">
            <v>16</v>
          </cell>
        </row>
        <row r="26">
          <cell r="A26" t="str">
            <v xml:space="preserve"> 柳  井  市</v>
          </cell>
          <cell r="E26">
            <v>463</v>
          </cell>
          <cell r="F26">
            <v>185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19</v>
          </cell>
          <cell r="L26">
            <v>15</v>
          </cell>
          <cell r="N26">
            <v>313</v>
          </cell>
          <cell r="O26">
            <v>126</v>
          </cell>
          <cell r="P26">
            <v>45</v>
          </cell>
          <cell r="Q26">
            <v>20</v>
          </cell>
          <cell r="R26">
            <v>3</v>
          </cell>
          <cell r="S26">
            <v>2</v>
          </cell>
          <cell r="T26">
            <v>83</v>
          </cell>
          <cell r="U26">
            <v>22</v>
          </cell>
        </row>
        <row r="27">
          <cell r="A27" t="str">
            <v xml:space="preserve"> 美  祢  市</v>
          </cell>
          <cell r="E27">
            <v>133</v>
          </cell>
          <cell r="F27">
            <v>69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4</v>
          </cell>
          <cell r="L27">
            <v>5</v>
          </cell>
          <cell r="N27">
            <v>105</v>
          </cell>
          <cell r="O27">
            <v>56</v>
          </cell>
          <cell r="P27">
            <v>8</v>
          </cell>
          <cell r="Q27">
            <v>1</v>
          </cell>
          <cell r="R27">
            <v>1</v>
          </cell>
          <cell r="S27">
            <v>1</v>
          </cell>
          <cell r="T27">
            <v>14</v>
          </cell>
          <cell r="U27">
            <v>5</v>
          </cell>
        </row>
        <row r="28">
          <cell r="A28" t="str">
            <v xml:space="preserve"> 周  南  市</v>
          </cell>
          <cell r="E28">
            <v>1443</v>
          </cell>
          <cell r="F28">
            <v>520</v>
          </cell>
          <cell r="G28">
            <v>9</v>
          </cell>
          <cell r="H28">
            <v>8</v>
          </cell>
          <cell r="I28">
            <v>4</v>
          </cell>
          <cell r="J28">
            <v>3</v>
          </cell>
          <cell r="K28">
            <v>77</v>
          </cell>
          <cell r="L28">
            <v>71</v>
          </cell>
          <cell r="N28">
            <v>938</v>
          </cell>
          <cell r="O28">
            <v>294</v>
          </cell>
          <cell r="P28">
            <v>123</v>
          </cell>
          <cell r="Q28">
            <v>59</v>
          </cell>
          <cell r="R28">
            <v>11</v>
          </cell>
          <cell r="S28">
            <v>16</v>
          </cell>
          <cell r="T28">
            <v>285</v>
          </cell>
          <cell r="U28">
            <v>72</v>
          </cell>
        </row>
        <row r="29">
          <cell r="A29" t="str">
            <v xml:space="preserve"> 山陽小野田市</v>
          </cell>
          <cell r="E29">
            <v>823</v>
          </cell>
          <cell r="F29">
            <v>259</v>
          </cell>
          <cell r="G29">
            <v>5</v>
          </cell>
          <cell r="H29">
            <v>5</v>
          </cell>
          <cell r="I29">
            <v>1</v>
          </cell>
          <cell r="J29">
            <v>1</v>
          </cell>
          <cell r="K29">
            <v>51</v>
          </cell>
          <cell r="L29">
            <v>42</v>
          </cell>
          <cell r="N29">
            <v>555</v>
          </cell>
          <cell r="O29">
            <v>152</v>
          </cell>
          <cell r="P29">
            <v>63</v>
          </cell>
          <cell r="Q29">
            <v>21</v>
          </cell>
          <cell r="R29">
            <v>2</v>
          </cell>
          <cell r="S29">
            <v>1</v>
          </cell>
          <cell r="T29">
            <v>147</v>
          </cell>
          <cell r="U29">
            <v>38</v>
          </cell>
        </row>
        <row r="31">
          <cell r="A31" t="str">
            <v xml:space="preserve"> 町    計</v>
          </cell>
          <cell r="E31">
            <v>473</v>
          </cell>
          <cell r="F31">
            <v>218</v>
          </cell>
          <cell r="G31">
            <v>2</v>
          </cell>
          <cell r="H31">
            <v>2</v>
          </cell>
          <cell r="I31">
            <v>1</v>
          </cell>
          <cell r="J31">
            <v>1</v>
          </cell>
          <cell r="K31">
            <v>24</v>
          </cell>
          <cell r="L31">
            <v>20</v>
          </cell>
          <cell r="N31">
            <v>320</v>
          </cell>
          <cell r="O31">
            <v>143</v>
          </cell>
          <cell r="P31">
            <v>43</v>
          </cell>
          <cell r="Q31">
            <v>24</v>
          </cell>
          <cell r="R31">
            <v>7</v>
          </cell>
          <cell r="S31">
            <v>7</v>
          </cell>
          <cell r="T31">
            <v>77</v>
          </cell>
          <cell r="U31">
            <v>22</v>
          </cell>
        </row>
        <row r="33">
          <cell r="A33" t="str">
            <v xml:space="preserve"> 周防大島町</v>
          </cell>
          <cell r="E33">
            <v>82</v>
          </cell>
          <cell r="F33">
            <v>52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4</v>
          </cell>
          <cell r="L33">
            <v>3</v>
          </cell>
          <cell r="N33">
            <v>62</v>
          </cell>
          <cell r="O33">
            <v>35</v>
          </cell>
          <cell r="P33">
            <v>4</v>
          </cell>
          <cell r="Q33">
            <v>4</v>
          </cell>
          <cell r="R33">
            <v>1</v>
          </cell>
          <cell r="S33">
            <v>2</v>
          </cell>
          <cell r="T33">
            <v>11</v>
          </cell>
          <cell r="U33">
            <v>8</v>
          </cell>
        </row>
        <row r="34">
          <cell r="A34" t="str">
            <v xml:space="preserve"> 和  木  町</v>
          </cell>
          <cell r="E34">
            <v>37</v>
          </cell>
          <cell r="F34">
            <v>5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</v>
          </cell>
          <cell r="L34">
            <v>1</v>
          </cell>
          <cell r="N34">
            <v>19</v>
          </cell>
          <cell r="O34">
            <v>4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14</v>
          </cell>
          <cell r="U34">
            <v>0</v>
          </cell>
        </row>
        <row r="35">
          <cell r="A35" t="str">
            <v xml:space="preserve"> 上　関　町</v>
          </cell>
          <cell r="E35">
            <v>19</v>
          </cell>
          <cell r="F35">
            <v>4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1</v>
          </cell>
          <cell r="L35">
            <v>1</v>
          </cell>
          <cell r="N35">
            <v>14</v>
          </cell>
          <cell r="O35">
            <v>3</v>
          </cell>
          <cell r="P35">
            <v>1</v>
          </cell>
          <cell r="Q35">
            <v>0</v>
          </cell>
          <cell r="R35">
            <v>0</v>
          </cell>
          <cell r="S35">
            <v>0</v>
          </cell>
          <cell r="T35">
            <v>3</v>
          </cell>
          <cell r="U35">
            <v>0</v>
          </cell>
        </row>
        <row r="36">
          <cell r="A36" t="str">
            <v xml:space="preserve"> 田 布 施 町</v>
          </cell>
          <cell r="E36">
            <v>96</v>
          </cell>
          <cell r="F36">
            <v>33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6</v>
          </cell>
          <cell r="L36">
            <v>6</v>
          </cell>
          <cell r="N36">
            <v>71</v>
          </cell>
          <cell r="O36">
            <v>21</v>
          </cell>
          <cell r="P36">
            <v>5</v>
          </cell>
          <cell r="Q36">
            <v>2</v>
          </cell>
          <cell r="R36">
            <v>1</v>
          </cell>
          <cell r="S36">
            <v>0</v>
          </cell>
          <cell r="T36">
            <v>13</v>
          </cell>
          <cell r="U36">
            <v>4</v>
          </cell>
        </row>
        <row r="37">
          <cell r="A37" t="str">
            <v xml:space="preserve"> 平　生　町</v>
          </cell>
          <cell r="E37">
            <v>100</v>
          </cell>
          <cell r="F37">
            <v>54</v>
          </cell>
          <cell r="G37">
            <v>1</v>
          </cell>
          <cell r="H37">
            <v>1</v>
          </cell>
          <cell r="I37">
            <v>0</v>
          </cell>
          <cell r="J37">
            <v>0</v>
          </cell>
          <cell r="K37">
            <v>7</v>
          </cell>
          <cell r="L37">
            <v>7</v>
          </cell>
          <cell r="N37">
            <v>68</v>
          </cell>
          <cell r="O37">
            <v>40</v>
          </cell>
          <cell r="P37">
            <v>4</v>
          </cell>
          <cell r="Q37">
            <v>3</v>
          </cell>
          <cell r="R37">
            <v>0</v>
          </cell>
          <cell r="S37">
            <v>0</v>
          </cell>
          <cell r="T37">
            <v>20</v>
          </cell>
          <cell r="U37">
            <v>3</v>
          </cell>
        </row>
        <row r="38">
          <cell r="A38" t="str">
            <v xml:space="preserve"> 美  東  町</v>
          </cell>
          <cell r="E38">
            <v>43</v>
          </cell>
          <cell r="F38">
            <v>29</v>
          </cell>
          <cell r="G38">
            <v>1</v>
          </cell>
          <cell r="H38">
            <v>1</v>
          </cell>
          <cell r="I38">
            <v>1</v>
          </cell>
          <cell r="J38">
            <v>1</v>
          </cell>
          <cell r="K38">
            <v>2</v>
          </cell>
          <cell r="L38">
            <v>1</v>
          </cell>
          <cell r="N38">
            <v>33</v>
          </cell>
          <cell r="O38">
            <v>22</v>
          </cell>
          <cell r="P38">
            <v>2</v>
          </cell>
          <cell r="Q38">
            <v>0</v>
          </cell>
          <cell r="R38">
            <v>0</v>
          </cell>
          <cell r="S38">
            <v>0</v>
          </cell>
          <cell r="T38">
            <v>5</v>
          </cell>
          <cell r="U38">
            <v>5</v>
          </cell>
        </row>
        <row r="39">
          <cell r="A39" t="str">
            <v xml:space="preserve"> 秋  芳  町</v>
          </cell>
          <cell r="E39">
            <v>32</v>
          </cell>
          <cell r="F39">
            <v>16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</v>
          </cell>
          <cell r="L39">
            <v>1</v>
          </cell>
          <cell r="N39">
            <v>22</v>
          </cell>
          <cell r="O39">
            <v>11</v>
          </cell>
          <cell r="P39">
            <v>4</v>
          </cell>
          <cell r="Q39">
            <v>1</v>
          </cell>
          <cell r="R39">
            <v>2</v>
          </cell>
          <cell r="S39">
            <v>2</v>
          </cell>
          <cell r="T39">
            <v>3</v>
          </cell>
          <cell r="U39">
            <v>1</v>
          </cell>
        </row>
        <row r="40">
          <cell r="A40" t="str">
            <v xml:space="preserve"> 阿　武　町</v>
          </cell>
          <cell r="E40">
            <v>12</v>
          </cell>
          <cell r="F40">
            <v>3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</v>
          </cell>
          <cell r="O40">
            <v>0</v>
          </cell>
          <cell r="P40">
            <v>6</v>
          </cell>
          <cell r="Q40">
            <v>3</v>
          </cell>
          <cell r="R40">
            <v>0</v>
          </cell>
          <cell r="S40">
            <v>0</v>
          </cell>
          <cell r="T40">
            <v>3</v>
          </cell>
          <cell r="U40">
            <v>0</v>
          </cell>
        </row>
        <row r="41">
          <cell r="A41" t="str">
            <v xml:space="preserve"> 阿　東　町</v>
          </cell>
          <cell r="E41">
            <v>52</v>
          </cell>
          <cell r="F41">
            <v>22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N41">
            <v>28</v>
          </cell>
          <cell r="O41">
            <v>7</v>
          </cell>
          <cell r="P41">
            <v>16</v>
          </cell>
          <cell r="Q41">
            <v>11</v>
          </cell>
          <cell r="R41">
            <v>3</v>
          </cell>
          <cell r="S41">
            <v>3</v>
          </cell>
          <cell r="T41">
            <v>5</v>
          </cell>
          <cell r="U41">
            <v>1</v>
          </cell>
        </row>
        <row r="43">
          <cell r="A43" t="str">
            <v xml:space="preserve"> そ　の　他</v>
          </cell>
          <cell r="E43">
            <v>53</v>
          </cell>
          <cell r="F43">
            <v>36</v>
          </cell>
          <cell r="G43">
            <v>2</v>
          </cell>
          <cell r="H43">
            <v>2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N43">
            <v>5</v>
          </cell>
          <cell r="O43">
            <v>2</v>
          </cell>
          <cell r="P43">
            <v>36</v>
          </cell>
          <cell r="Q43">
            <v>24</v>
          </cell>
          <cell r="R43">
            <v>2</v>
          </cell>
          <cell r="S43">
            <v>1</v>
          </cell>
          <cell r="T43">
            <v>8</v>
          </cell>
          <cell r="U43">
            <v>7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0000"/>
      <sheetName val="202a"/>
      <sheetName val="202b"/>
      <sheetName val="202"/>
    </sheetNames>
    <sheetDataSet>
      <sheetData sheetId="0">
        <row r="2">
          <cell r="B2" t="str">
            <v>２０２　　市     町     村     別     医     療     施     設     数</v>
          </cell>
        </row>
        <row r="3">
          <cell r="E3" t="str">
            <v>１０　月　１　日　現　在。</v>
          </cell>
        </row>
        <row r="4">
          <cell r="J4" t="str">
            <v>県健康福祉部「保健統計年報」</v>
          </cell>
        </row>
        <row r="5">
          <cell r="A5" t="str">
            <v>年　　　次</v>
          </cell>
          <cell r="E5" t="str">
            <v>病        院</v>
          </cell>
          <cell r="G5" t="str">
            <v>一 般診療所</v>
          </cell>
          <cell r="I5" t="str">
            <v>歯科診療所</v>
          </cell>
        </row>
        <row r="6">
          <cell r="A6" t="str">
            <v>市  町  村</v>
          </cell>
          <cell r="E6" t="str">
            <v>施設数</v>
          </cell>
          <cell r="F6" t="str">
            <v>病床数</v>
          </cell>
          <cell r="G6" t="str">
            <v>施設数</v>
          </cell>
          <cell r="H6" t="str">
            <v>病床数</v>
          </cell>
          <cell r="I6" t="str">
            <v>施設数</v>
          </cell>
          <cell r="J6" t="str">
            <v>病床数</v>
          </cell>
        </row>
        <row r="8">
          <cell r="A8" t="str">
            <v>平成</v>
          </cell>
          <cell r="B8">
            <v>13</v>
          </cell>
          <cell r="C8" t="str">
            <v>年</v>
          </cell>
          <cell r="E8">
            <v>152</v>
          </cell>
          <cell r="F8">
            <v>28416</v>
          </cell>
          <cell r="G8">
            <v>1342</v>
          </cell>
          <cell r="H8">
            <v>3854</v>
          </cell>
          <cell r="I8">
            <v>666</v>
          </cell>
          <cell r="J8">
            <v>4</v>
          </cell>
          <cell r="K8" t="str">
            <v xml:space="preserve"> 山陽小野田市</v>
          </cell>
          <cell r="M8">
            <v>8</v>
          </cell>
          <cell r="N8">
            <v>1116</v>
          </cell>
          <cell r="O8">
            <v>62</v>
          </cell>
          <cell r="P8">
            <v>129</v>
          </cell>
          <cell r="Q8">
            <v>35</v>
          </cell>
          <cell r="R8">
            <v>0</v>
          </cell>
        </row>
        <row r="9">
          <cell r="B9">
            <v>14</v>
          </cell>
          <cell r="E9">
            <v>152</v>
          </cell>
          <cell r="F9">
            <v>28347</v>
          </cell>
          <cell r="G9">
            <v>1319</v>
          </cell>
          <cell r="H9">
            <v>3721</v>
          </cell>
          <cell r="I9">
            <v>675</v>
          </cell>
          <cell r="J9">
            <v>4</v>
          </cell>
        </row>
        <row r="10">
          <cell r="B10">
            <v>15</v>
          </cell>
          <cell r="E10">
            <v>152</v>
          </cell>
          <cell r="F10">
            <v>28114</v>
          </cell>
          <cell r="G10">
            <v>1323</v>
          </cell>
          <cell r="H10">
            <v>3578</v>
          </cell>
          <cell r="I10">
            <v>681</v>
          </cell>
          <cell r="J10">
            <v>2</v>
          </cell>
          <cell r="K10" t="str">
            <v xml:space="preserve"> 町 村 計</v>
          </cell>
          <cell r="M10">
            <v>17</v>
          </cell>
          <cell r="N10">
            <v>3184</v>
          </cell>
          <cell r="O10">
            <v>96</v>
          </cell>
          <cell r="P10">
            <v>143</v>
          </cell>
          <cell r="Q10">
            <v>49</v>
          </cell>
          <cell r="R10">
            <v>0</v>
          </cell>
        </row>
        <row r="11">
          <cell r="B11">
            <v>16</v>
          </cell>
          <cell r="E11">
            <v>151</v>
          </cell>
          <cell r="F11">
            <v>28139</v>
          </cell>
          <cell r="G11">
            <v>1326</v>
          </cell>
          <cell r="H11">
            <v>3323</v>
          </cell>
          <cell r="I11">
            <v>682</v>
          </cell>
          <cell r="J11">
            <v>4</v>
          </cell>
        </row>
        <row r="12">
          <cell r="E12" t="str">
            <v xml:space="preserve"> </v>
          </cell>
          <cell r="F12" t="str">
            <v xml:space="preserve"> </v>
          </cell>
          <cell r="G12" t="str">
            <v xml:space="preserve"> </v>
          </cell>
          <cell r="I12" t="str">
            <v xml:space="preserve"> </v>
          </cell>
          <cell r="K12" t="str">
            <v xml:space="preserve"> 周防大島町</v>
          </cell>
          <cell r="M12">
            <v>5</v>
          </cell>
          <cell r="N12">
            <v>443</v>
          </cell>
          <cell r="O12">
            <v>15</v>
          </cell>
          <cell r="P12">
            <v>38</v>
          </cell>
          <cell r="Q12">
            <v>9</v>
          </cell>
          <cell r="R12">
            <v>0</v>
          </cell>
        </row>
        <row r="13">
          <cell r="B13">
            <v>17</v>
          </cell>
          <cell r="E13">
            <v>151</v>
          </cell>
          <cell r="F13">
            <v>28141</v>
          </cell>
          <cell r="G13">
            <v>1321</v>
          </cell>
          <cell r="H13">
            <v>3068</v>
          </cell>
          <cell r="I13">
            <v>682</v>
          </cell>
          <cell r="J13">
            <v>4</v>
          </cell>
          <cell r="K13" t="str">
            <v xml:space="preserve"> 和 木 町</v>
          </cell>
          <cell r="M13">
            <v>0</v>
          </cell>
          <cell r="N13">
            <v>0</v>
          </cell>
          <cell r="O13">
            <v>6</v>
          </cell>
          <cell r="P13">
            <v>10</v>
          </cell>
          <cell r="Q13">
            <v>3</v>
          </cell>
          <cell r="R13">
            <v>0</v>
          </cell>
        </row>
        <row r="14">
          <cell r="K14" t="str">
            <v xml:space="preserve"> 由 宇 町</v>
          </cell>
          <cell r="M14">
            <v>2</v>
          </cell>
          <cell r="N14">
            <v>450</v>
          </cell>
          <cell r="O14">
            <v>6</v>
          </cell>
          <cell r="P14">
            <v>0</v>
          </cell>
          <cell r="Q14">
            <v>4</v>
          </cell>
          <cell r="R14">
            <v>0</v>
          </cell>
        </row>
        <row r="15">
          <cell r="A15" t="str">
            <v xml:space="preserve"> 市    計</v>
          </cell>
          <cell r="E15">
            <v>134</v>
          </cell>
          <cell r="F15">
            <v>24957</v>
          </cell>
          <cell r="G15">
            <v>1225</v>
          </cell>
          <cell r="H15">
            <v>2925</v>
          </cell>
          <cell r="I15">
            <v>633</v>
          </cell>
          <cell r="J15">
            <v>4</v>
          </cell>
          <cell r="K15" t="str">
            <v xml:space="preserve"> 玖 珂 町</v>
          </cell>
          <cell r="M15">
            <v>3</v>
          </cell>
          <cell r="N15">
            <v>406</v>
          </cell>
          <cell r="O15">
            <v>9</v>
          </cell>
          <cell r="P15">
            <v>31</v>
          </cell>
          <cell r="Q15">
            <v>5</v>
          </cell>
          <cell r="R15">
            <v>0</v>
          </cell>
        </row>
        <row r="16">
          <cell r="K16" t="str">
            <v xml:space="preserve"> 本 郷 村</v>
          </cell>
          <cell r="M16">
            <v>0</v>
          </cell>
          <cell r="N16">
            <v>0</v>
          </cell>
          <cell r="O16">
            <v>3</v>
          </cell>
          <cell r="P16">
            <v>0</v>
          </cell>
          <cell r="Q16">
            <v>1</v>
          </cell>
          <cell r="R16">
            <v>0</v>
          </cell>
        </row>
        <row r="17">
          <cell r="A17" t="str">
            <v xml:space="preserve"> 下 関 市</v>
          </cell>
          <cell r="E17">
            <v>31</v>
          </cell>
          <cell r="F17">
            <v>5741</v>
          </cell>
          <cell r="G17">
            <v>278</v>
          </cell>
          <cell r="H17">
            <v>963</v>
          </cell>
          <cell r="I17">
            <v>143</v>
          </cell>
          <cell r="J17">
            <v>2</v>
          </cell>
          <cell r="K17" t="str">
            <v xml:space="preserve"> 周 東 町</v>
          </cell>
          <cell r="M17">
            <v>2</v>
          </cell>
          <cell r="N17">
            <v>190</v>
          </cell>
          <cell r="O17">
            <v>7</v>
          </cell>
          <cell r="P17">
            <v>0</v>
          </cell>
          <cell r="Q17">
            <v>4</v>
          </cell>
          <cell r="R17">
            <v>0</v>
          </cell>
        </row>
        <row r="18">
          <cell r="A18" t="str">
            <v xml:space="preserve"> 宇 部 市</v>
          </cell>
          <cell r="E18">
            <v>20</v>
          </cell>
          <cell r="F18">
            <v>4911</v>
          </cell>
          <cell r="G18">
            <v>172</v>
          </cell>
          <cell r="H18">
            <v>344</v>
          </cell>
          <cell r="I18">
            <v>87</v>
          </cell>
          <cell r="J18">
            <v>0</v>
          </cell>
          <cell r="K18" t="str">
            <v xml:space="preserve"> 錦    町</v>
          </cell>
          <cell r="M18">
            <v>1</v>
          </cell>
          <cell r="N18">
            <v>58</v>
          </cell>
          <cell r="O18">
            <v>5</v>
          </cell>
          <cell r="P18">
            <v>0</v>
          </cell>
          <cell r="Q18">
            <v>2</v>
          </cell>
          <cell r="R18">
            <v>0</v>
          </cell>
        </row>
        <row r="19">
          <cell r="A19" t="str">
            <v xml:space="preserve"> 山 口 市</v>
          </cell>
          <cell r="E19">
            <v>17</v>
          </cell>
          <cell r="F19">
            <v>3136</v>
          </cell>
          <cell r="G19">
            <v>160</v>
          </cell>
          <cell r="H19">
            <v>304</v>
          </cell>
          <cell r="I19">
            <v>74</v>
          </cell>
          <cell r="J19">
            <v>0</v>
          </cell>
          <cell r="K19" t="str">
            <v xml:space="preserve"> 美 川 町</v>
          </cell>
          <cell r="M19">
            <v>0</v>
          </cell>
          <cell r="N19">
            <v>0</v>
          </cell>
          <cell r="O19">
            <v>2</v>
          </cell>
          <cell r="P19">
            <v>0</v>
          </cell>
          <cell r="Q19">
            <v>1</v>
          </cell>
          <cell r="R19">
            <v>0</v>
          </cell>
        </row>
        <row r="20">
          <cell r="A20" t="str">
            <v xml:space="preserve"> 萩    市</v>
          </cell>
          <cell r="E20">
            <v>7</v>
          </cell>
          <cell r="F20">
            <v>1065</v>
          </cell>
          <cell r="G20">
            <v>53</v>
          </cell>
          <cell r="H20">
            <v>127</v>
          </cell>
          <cell r="I20">
            <v>26</v>
          </cell>
          <cell r="J20">
            <v>0</v>
          </cell>
          <cell r="K20" t="str">
            <v xml:space="preserve"> 美 和 町</v>
          </cell>
          <cell r="M20">
            <v>1</v>
          </cell>
          <cell r="N20">
            <v>60</v>
          </cell>
          <cell r="O20">
            <v>2</v>
          </cell>
          <cell r="P20">
            <v>0</v>
          </cell>
          <cell r="Q20">
            <v>1</v>
          </cell>
          <cell r="R20">
            <v>0</v>
          </cell>
        </row>
        <row r="21">
          <cell r="A21" t="str">
            <v xml:space="preserve"> 防 府 市</v>
          </cell>
          <cell r="E21">
            <v>10</v>
          </cell>
          <cell r="F21">
            <v>1855</v>
          </cell>
          <cell r="G21">
            <v>93</v>
          </cell>
          <cell r="H21">
            <v>240</v>
          </cell>
          <cell r="I21">
            <v>49</v>
          </cell>
          <cell r="J21">
            <v>0</v>
          </cell>
          <cell r="K21" t="str">
            <v xml:space="preserve"> 上 関 町</v>
          </cell>
          <cell r="M21">
            <v>0</v>
          </cell>
          <cell r="N21">
            <v>0</v>
          </cell>
          <cell r="O21">
            <v>7</v>
          </cell>
          <cell r="P21">
            <v>0</v>
          </cell>
          <cell r="Q21">
            <v>2</v>
          </cell>
          <cell r="R21">
            <v>0</v>
          </cell>
        </row>
        <row r="22">
          <cell r="A22" t="str">
            <v xml:space="preserve"> 下 松 市</v>
          </cell>
          <cell r="E22">
            <v>3</v>
          </cell>
          <cell r="F22">
            <v>397</v>
          </cell>
          <cell r="G22">
            <v>44</v>
          </cell>
          <cell r="H22">
            <v>139</v>
          </cell>
          <cell r="I22">
            <v>23</v>
          </cell>
          <cell r="J22">
            <v>0</v>
          </cell>
          <cell r="K22" t="str">
            <v xml:space="preserve"> 田布施町</v>
          </cell>
          <cell r="M22">
            <v>0</v>
          </cell>
          <cell r="N22">
            <v>0</v>
          </cell>
          <cell r="O22">
            <v>6</v>
          </cell>
          <cell r="P22">
            <v>26</v>
          </cell>
          <cell r="Q22">
            <v>4</v>
          </cell>
          <cell r="R22">
            <v>0</v>
          </cell>
        </row>
        <row r="23">
          <cell r="A23" t="str">
            <v xml:space="preserve"> 岩 国 市</v>
          </cell>
          <cell r="E23">
            <v>8</v>
          </cell>
          <cell r="F23">
            <v>1233</v>
          </cell>
          <cell r="G23">
            <v>100</v>
          </cell>
          <cell r="H23">
            <v>169</v>
          </cell>
          <cell r="I23">
            <v>51</v>
          </cell>
          <cell r="J23">
            <v>0</v>
          </cell>
          <cell r="K23" t="str">
            <v xml:space="preserve"> 平 生 町</v>
          </cell>
          <cell r="M23">
            <v>1</v>
          </cell>
          <cell r="N23">
            <v>1160</v>
          </cell>
          <cell r="O23">
            <v>10</v>
          </cell>
          <cell r="P23">
            <v>19</v>
          </cell>
          <cell r="Q23">
            <v>4</v>
          </cell>
          <cell r="R23">
            <v>0</v>
          </cell>
        </row>
        <row r="24">
          <cell r="A24" t="str">
            <v xml:space="preserve"> 光    市</v>
          </cell>
          <cell r="E24">
            <v>5</v>
          </cell>
          <cell r="F24">
            <v>826</v>
          </cell>
          <cell r="G24">
            <v>39</v>
          </cell>
          <cell r="H24">
            <v>78</v>
          </cell>
          <cell r="I24">
            <v>21</v>
          </cell>
          <cell r="J24">
            <v>0</v>
          </cell>
          <cell r="K24" t="str">
            <v xml:space="preserve"> 美 東 町</v>
          </cell>
          <cell r="M24">
            <v>2</v>
          </cell>
          <cell r="N24">
            <v>417</v>
          </cell>
          <cell r="O24">
            <v>2</v>
          </cell>
          <cell r="P24">
            <v>0</v>
          </cell>
          <cell r="Q24">
            <v>3</v>
          </cell>
          <cell r="R24">
            <v>0</v>
          </cell>
        </row>
        <row r="25">
          <cell r="A25" t="str">
            <v xml:space="preserve"> 長 門 市</v>
          </cell>
          <cell r="E25">
            <v>6</v>
          </cell>
          <cell r="F25">
            <v>948</v>
          </cell>
          <cell r="G25">
            <v>27</v>
          </cell>
          <cell r="H25">
            <v>77</v>
          </cell>
          <cell r="I25">
            <v>17</v>
          </cell>
          <cell r="J25">
            <v>0</v>
          </cell>
          <cell r="K25" t="str">
            <v xml:space="preserve"> 秋 芳 町</v>
          </cell>
          <cell r="M25">
            <v>0</v>
          </cell>
          <cell r="N25">
            <v>0</v>
          </cell>
          <cell r="O25">
            <v>2</v>
          </cell>
          <cell r="P25">
            <v>0</v>
          </cell>
          <cell r="Q25">
            <v>2</v>
          </cell>
          <cell r="R25">
            <v>0</v>
          </cell>
        </row>
        <row r="26">
          <cell r="A26" t="str">
            <v xml:space="preserve"> 柳 井 市</v>
          </cell>
          <cell r="E26">
            <v>4</v>
          </cell>
          <cell r="F26">
            <v>1038</v>
          </cell>
          <cell r="G26">
            <v>38</v>
          </cell>
          <cell r="H26">
            <v>67</v>
          </cell>
          <cell r="I26">
            <v>20</v>
          </cell>
          <cell r="J26">
            <v>0</v>
          </cell>
          <cell r="K26" t="str">
            <v xml:space="preserve"> 阿 武 町</v>
          </cell>
          <cell r="M26">
            <v>0</v>
          </cell>
          <cell r="N26">
            <v>0</v>
          </cell>
          <cell r="O26">
            <v>3</v>
          </cell>
          <cell r="P26">
            <v>0</v>
          </cell>
          <cell r="Q26">
            <v>1</v>
          </cell>
          <cell r="R26">
            <v>0</v>
          </cell>
        </row>
        <row r="27">
          <cell r="A27" t="str">
            <v xml:space="preserve"> 美 祢 市</v>
          </cell>
          <cell r="E27">
            <v>1</v>
          </cell>
          <cell r="F27">
            <v>145</v>
          </cell>
          <cell r="G27">
            <v>14</v>
          </cell>
          <cell r="H27">
            <v>0</v>
          </cell>
          <cell r="I27">
            <v>10</v>
          </cell>
          <cell r="J27">
            <v>0</v>
          </cell>
          <cell r="K27" t="str">
            <v xml:space="preserve"> 阿 東 町</v>
          </cell>
          <cell r="M27">
            <v>0</v>
          </cell>
          <cell r="N27">
            <v>0</v>
          </cell>
          <cell r="O27">
            <v>11</v>
          </cell>
          <cell r="P27">
            <v>19</v>
          </cell>
          <cell r="Q27">
            <v>3</v>
          </cell>
          <cell r="R27">
            <v>0</v>
          </cell>
        </row>
        <row r="28">
          <cell r="A28" t="str">
            <v xml:space="preserve"> 周 南 市</v>
          </cell>
          <cell r="E28">
            <v>14</v>
          </cell>
          <cell r="F28">
            <v>2546</v>
          </cell>
          <cell r="G28">
            <v>145</v>
          </cell>
          <cell r="H28">
            <v>288</v>
          </cell>
          <cell r="I28">
            <v>77</v>
          </cell>
          <cell r="J28">
            <v>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0000"/>
      <sheetName val="200a"/>
      <sheetName val="200b"/>
      <sheetName val="200c"/>
      <sheetName val="200"/>
    </sheetNames>
    <sheetDataSet>
      <sheetData sheetId="0">
        <row r="2">
          <cell r="E2" t="str">
            <v>２００　市 町 村 別 老 人 医 療 費 支 給 状 況</v>
          </cell>
        </row>
        <row r="3">
          <cell r="E3" t="str">
            <v>　　　　　老人保健法に基づく老人医療費である。</v>
          </cell>
        </row>
        <row r="4">
          <cell r="A4" t="str">
            <v>（単位　1000円）</v>
          </cell>
          <cell r="N4" t="str">
            <v>県医務保険課</v>
          </cell>
        </row>
        <row r="5">
          <cell r="A5" t="str">
            <v>年    度</v>
          </cell>
          <cell r="E5" t="str">
            <v>1)</v>
          </cell>
          <cell r="G5" t="str">
            <v>2)</v>
          </cell>
          <cell r="I5" t="str">
            <v>1)</v>
          </cell>
          <cell r="K5" t="str">
            <v>2)</v>
          </cell>
          <cell r="M5" t="str">
            <v>1)</v>
          </cell>
        </row>
        <row r="6">
          <cell r="A6" t="str">
            <v>市 町 村 2)</v>
          </cell>
          <cell r="E6" t="str">
            <v>受給者数</v>
          </cell>
          <cell r="F6" t="str">
            <v>支 給 額</v>
          </cell>
          <cell r="G6" t="str">
            <v xml:space="preserve"> 市 町 村 </v>
          </cell>
          <cell r="I6" t="str">
            <v>受給者数</v>
          </cell>
          <cell r="J6" t="str">
            <v>支 給 額</v>
          </cell>
          <cell r="K6" t="str">
            <v xml:space="preserve">市 町 村 </v>
          </cell>
          <cell r="M6" t="str">
            <v>受給者数</v>
          </cell>
          <cell r="N6" t="str">
            <v>支 給 額</v>
          </cell>
        </row>
        <row r="8">
          <cell r="A8" t="str">
            <v>平成</v>
          </cell>
          <cell r="B8">
            <v>15</v>
          </cell>
          <cell r="C8" t="str">
            <v>年度</v>
          </cell>
          <cell r="E8">
            <v>245329</v>
          </cell>
          <cell r="F8">
            <v>193066133</v>
          </cell>
          <cell r="G8" t="str">
            <v xml:space="preserve"> 柳 井 市</v>
          </cell>
          <cell r="I8">
            <v>6775</v>
          </cell>
          <cell r="J8">
            <v>5528979</v>
          </cell>
          <cell r="K8" t="str">
            <v xml:space="preserve"> 上 関 町</v>
          </cell>
          <cell r="M8">
            <v>1325</v>
          </cell>
          <cell r="N8">
            <v>1041540</v>
          </cell>
        </row>
        <row r="9">
          <cell r="B9">
            <v>16</v>
          </cell>
          <cell r="E9">
            <v>234860</v>
          </cell>
          <cell r="F9">
            <v>192912488</v>
          </cell>
          <cell r="G9" t="str">
            <v xml:space="preserve"> 美 祢 市</v>
          </cell>
          <cell r="I9">
            <v>3340</v>
          </cell>
          <cell r="J9">
            <v>2916248</v>
          </cell>
          <cell r="K9" t="str">
            <v xml:space="preserve"> 田布施町</v>
          </cell>
          <cell r="M9">
            <v>2468</v>
          </cell>
          <cell r="N9">
            <v>1779256</v>
          </cell>
        </row>
        <row r="10">
          <cell r="G10" t="str">
            <v xml:space="preserve"> 周 南 市</v>
          </cell>
          <cell r="I10">
            <v>20254</v>
          </cell>
          <cell r="J10">
            <v>17304860</v>
          </cell>
          <cell r="K10" t="str">
            <v xml:space="preserve"> 平 生 町</v>
          </cell>
          <cell r="M10">
            <v>2202</v>
          </cell>
          <cell r="N10">
            <v>1707232</v>
          </cell>
        </row>
        <row r="11">
          <cell r="B11">
            <v>17</v>
          </cell>
          <cell r="E11">
            <v>223913</v>
          </cell>
          <cell r="F11">
            <v>192640144</v>
          </cell>
          <cell r="G11" t="str">
            <v xml:space="preserve"> 山陽小野田市</v>
          </cell>
          <cell r="I11">
            <v>9753</v>
          </cell>
          <cell r="J11">
            <v>8967622</v>
          </cell>
          <cell r="K11" t="str">
            <v xml:space="preserve"> 美 東 町</v>
          </cell>
          <cell r="M11">
            <v>1285</v>
          </cell>
          <cell r="N11">
            <v>952212</v>
          </cell>
        </row>
        <row r="12">
          <cell r="K12" t="str">
            <v xml:space="preserve"> 秋 芳 町</v>
          </cell>
          <cell r="M12">
            <v>1353</v>
          </cell>
          <cell r="N12">
            <v>1008465</v>
          </cell>
        </row>
        <row r="13">
          <cell r="A13" t="str">
            <v xml:space="preserve"> 市    計</v>
          </cell>
          <cell r="E13">
            <v>195260</v>
          </cell>
          <cell r="F13">
            <v>169271941</v>
          </cell>
          <cell r="G13" t="str">
            <v xml:space="preserve"> 町 村 計</v>
          </cell>
          <cell r="I13">
            <v>28653</v>
          </cell>
          <cell r="J13">
            <v>23368204</v>
          </cell>
          <cell r="K13" t="str">
            <v xml:space="preserve"> 阿 武 町</v>
          </cell>
          <cell r="M13">
            <v>1186</v>
          </cell>
          <cell r="N13">
            <v>935628</v>
          </cell>
        </row>
        <row r="14">
          <cell r="K14" t="str">
            <v xml:space="preserve"> 阿 東 町</v>
          </cell>
          <cell r="M14">
            <v>2149</v>
          </cell>
          <cell r="N14">
            <v>1714518</v>
          </cell>
        </row>
        <row r="15">
          <cell r="A15" t="str">
            <v xml:space="preserve"> 下 関 市</v>
          </cell>
          <cell r="E15">
            <v>43167</v>
          </cell>
          <cell r="F15">
            <v>39422051</v>
          </cell>
          <cell r="G15" t="str">
            <v>周防大島町</v>
          </cell>
          <cell r="I15">
            <v>6746</v>
          </cell>
          <cell r="J15">
            <v>5507907</v>
          </cell>
        </row>
        <row r="16">
          <cell r="A16" t="str">
            <v xml:space="preserve"> 宇 部 市</v>
          </cell>
          <cell r="E16">
            <v>23930</v>
          </cell>
          <cell r="F16">
            <v>22956936</v>
          </cell>
          <cell r="G16" t="str">
            <v xml:space="preserve"> 和 木 町</v>
          </cell>
          <cell r="I16">
            <v>801</v>
          </cell>
          <cell r="J16">
            <v>705287</v>
          </cell>
        </row>
        <row r="17">
          <cell r="A17" t="str">
            <v xml:space="preserve"> 山 口 市</v>
          </cell>
          <cell r="E17">
            <v>24262</v>
          </cell>
          <cell r="F17">
            <v>20229525</v>
          </cell>
          <cell r="G17" t="str">
            <v xml:space="preserve"> 由 宇 町</v>
          </cell>
          <cell r="I17">
            <v>1511</v>
          </cell>
          <cell r="J17">
            <v>1315099</v>
          </cell>
        </row>
        <row r="18">
          <cell r="A18" t="str">
            <v xml:space="preserve"> 萩    市</v>
          </cell>
          <cell r="E18">
            <v>11496</v>
          </cell>
          <cell r="F18">
            <v>9241205</v>
          </cell>
          <cell r="G18" t="str">
            <v xml:space="preserve"> 玖 珂 町</v>
          </cell>
          <cell r="I18">
            <v>1508</v>
          </cell>
          <cell r="J18">
            <v>1419552</v>
          </cell>
        </row>
        <row r="19">
          <cell r="A19" t="str">
            <v xml:space="preserve"> 防 府 市</v>
          </cell>
          <cell r="E19">
            <v>15853</v>
          </cell>
          <cell r="F19">
            <v>12856738</v>
          </cell>
          <cell r="G19" t="str">
            <v xml:space="preserve"> 本 郷 村</v>
          </cell>
          <cell r="I19">
            <v>431</v>
          </cell>
          <cell r="J19">
            <v>301691</v>
          </cell>
        </row>
        <row r="20">
          <cell r="A20" t="str">
            <v xml:space="preserve"> 下 松 市</v>
          </cell>
          <cell r="E20">
            <v>7028</v>
          </cell>
          <cell r="F20">
            <v>5366299</v>
          </cell>
          <cell r="G20" t="str">
            <v xml:space="preserve"> 周 東 町</v>
          </cell>
          <cell r="I20">
            <v>2695</v>
          </cell>
          <cell r="J20">
            <v>2385997</v>
          </cell>
        </row>
        <row r="21">
          <cell r="A21" t="str">
            <v xml:space="preserve"> 岩 国 市</v>
          </cell>
          <cell r="E21">
            <v>14062</v>
          </cell>
          <cell r="F21">
            <v>11898896</v>
          </cell>
          <cell r="G21" t="str">
            <v xml:space="preserve"> 錦    町</v>
          </cell>
          <cell r="I21">
            <v>1209</v>
          </cell>
          <cell r="J21">
            <v>1330176</v>
          </cell>
        </row>
        <row r="22">
          <cell r="A22" t="str">
            <v xml:space="preserve"> 光    市</v>
          </cell>
          <cell r="E22">
            <v>7156</v>
          </cell>
          <cell r="F22">
            <v>5373877</v>
          </cell>
          <cell r="G22" t="str">
            <v xml:space="preserve"> 美 川 町</v>
          </cell>
          <cell r="I22">
            <v>555</v>
          </cell>
          <cell r="J22">
            <v>342498</v>
          </cell>
        </row>
        <row r="23">
          <cell r="A23" t="str">
            <v xml:space="preserve"> 長 門 市</v>
          </cell>
          <cell r="E23">
            <v>8184</v>
          </cell>
          <cell r="F23">
            <v>7208705</v>
          </cell>
          <cell r="G23" t="str">
            <v xml:space="preserve"> 美 和 町</v>
          </cell>
          <cell r="I23">
            <v>1229</v>
          </cell>
          <cell r="J23">
            <v>921147</v>
          </cell>
        </row>
        <row r="25">
          <cell r="A25" t="str">
            <v>注　１）月平均である。</v>
          </cell>
        </row>
        <row r="26">
          <cell r="A26" t="str">
            <v>　 　２）平成17年度合併市町村のうち、岩国市については、合併前の旧市町村ごとに集計。</v>
          </cell>
        </row>
        <row r="29">
          <cell r="A29" t="str">
            <v>注　１）月平均である。</v>
          </cell>
        </row>
        <row r="30">
          <cell r="A30" t="str">
            <v>平成</v>
          </cell>
          <cell r="B30">
            <v>17</v>
          </cell>
          <cell r="C30" t="str">
            <v>年度</v>
          </cell>
          <cell r="E30">
            <v>223913</v>
          </cell>
          <cell r="F30">
            <v>192640144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5"/>
  <sheetViews>
    <sheetView showGridLines="0" tabSelected="1" zoomScaleNormal="100" workbookViewId="0"/>
  </sheetViews>
  <sheetFormatPr defaultRowHeight="13.5"/>
  <cols>
    <col min="1" max="1" width="5.75" style="3" customWidth="1"/>
    <col min="2" max="2" width="4.125" style="3" customWidth="1"/>
    <col min="3" max="3" width="10.875" style="3" customWidth="1"/>
    <col min="4" max="11" width="8.875" style="3" customWidth="1"/>
    <col min="12" max="16384" width="9" style="3"/>
  </cols>
  <sheetData>
    <row r="1" spans="1:12" ht="17.25">
      <c r="A1" s="1"/>
      <c r="B1" s="1"/>
      <c r="C1" s="2" t="s">
        <v>0</v>
      </c>
      <c r="E1" s="1"/>
      <c r="F1" s="1"/>
      <c r="G1" s="1"/>
      <c r="H1" s="1"/>
      <c r="I1" s="1"/>
      <c r="J1" s="1"/>
      <c r="K1" s="1"/>
    </row>
    <row r="2" spans="1:12" ht="14.25" thickBot="1">
      <c r="A2" s="1"/>
      <c r="B2" s="4" t="s">
        <v>1</v>
      </c>
      <c r="C2" s="1"/>
      <c r="D2" s="1"/>
      <c r="E2" s="1"/>
      <c r="F2" s="1"/>
      <c r="G2" s="1"/>
      <c r="H2" s="1"/>
      <c r="I2" s="1"/>
      <c r="J2" s="1"/>
      <c r="K2" s="5" t="s">
        <v>2</v>
      </c>
    </row>
    <row r="3" spans="1:12" ht="15" customHeight="1" thickTop="1">
      <c r="A3" s="26" t="s">
        <v>3</v>
      </c>
      <c r="B3" s="26"/>
      <c r="C3" s="27"/>
      <c r="D3" s="28" t="s">
        <v>4</v>
      </c>
      <c r="E3" s="28" t="s">
        <v>5</v>
      </c>
      <c r="F3" s="6" t="s">
        <v>6</v>
      </c>
      <c r="G3" s="28" t="s">
        <v>7</v>
      </c>
      <c r="H3" s="28" t="s">
        <v>8</v>
      </c>
      <c r="I3" s="7" t="s">
        <v>9</v>
      </c>
      <c r="J3" s="8" t="s">
        <v>10</v>
      </c>
      <c r="K3" s="30" t="s">
        <v>11</v>
      </c>
    </row>
    <row r="4" spans="1:12">
      <c r="A4" s="32" t="s">
        <v>12</v>
      </c>
      <c r="B4" s="32"/>
      <c r="C4" s="33"/>
      <c r="D4" s="29"/>
      <c r="E4" s="29"/>
      <c r="F4" s="9" t="s">
        <v>13</v>
      </c>
      <c r="G4" s="29"/>
      <c r="H4" s="29"/>
      <c r="I4" s="9" t="s">
        <v>14</v>
      </c>
      <c r="J4" s="9" t="s">
        <v>15</v>
      </c>
      <c r="K4" s="31"/>
    </row>
    <row r="5" spans="1:12" ht="6" customHeight="1">
      <c r="A5" s="10"/>
      <c r="B5" s="10"/>
      <c r="C5" s="11"/>
      <c r="D5" s="12"/>
      <c r="E5" s="12"/>
      <c r="F5" s="12"/>
      <c r="G5" s="12"/>
      <c r="H5" s="12"/>
      <c r="I5" s="12"/>
      <c r="J5" s="12"/>
      <c r="K5" s="12"/>
    </row>
    <row r="6" spans="1:12">
      <c r="A6" s="13" t="s">
        <v>16</v>
      </c>
      <c r="B6" s="14">
        <v>27</v>
      </c>
      <c r="C6" s="15" t="s">
        <v>17</v>
      </c>
      <c r="D6" s="12">
        <v>1274</v>
      </c>
      <c r="E6" s="12">
        <v>43</v>
      </c>
      <c r="F6" s="12">
        <v>9</v>
      </c>
      <c r="G6" s="12">
        <v>198</v>
      </c>
      <c r="H6" s="12">
        <v>316</v>
      </c>
      <c r="I6" s="12">
        <v>116</v>
      </c>
      <c r="J6" s="12">
        <v>5</v>
      </c>
      <c r="K6" s="12">
        <v>587</v>
      </c>
    </row>
    <row r="7" spans="1:12">
      <c r="A7" s="14"/>
      <c r="B7" s="14">
        <v>28</v>
      </c>
      <c r="C7" s="16"/>
      <c r="D7" s="12">
        <v>1308</v>
      </c>
      <c r="E7" s="12">
        <v>40</v>
      </c>
      <c r="F7" s="12">
        <v>8</v>
      </c>
      <c r="G7" s="12">
        <v>260</v>
      </c>
      <c r="H7" s="12">
        <v>291</v>
      </c>
      <c r="I7" s="12">
        <v>132</v>
      </c>
      <c r="J7" s="12">
        <v>16</v>
      </c>
      <c r="K7" s="12">
        <v>561</v>
      </c>
    </row>
    <row r="8" spans="1:12" ht="6" customHeight="1">
      <c r="A8" s="10"/>
      <c r="B8" s="10"/>
      <c r="C8" s="11"/>
      <c r="D8" s="12"/>
      <c r="E8" s="12"/>
      <c r="F8" s="12"/>
      <c r="G8" s="12"/>
      <c r="H8" s="12"/>
      <c r="I8" s="12"/>
      <c r="J8" s="12"/>
      <c r="K8" s="12"/>
    </row>
    <row r="9" spans="1:12" s="20" customFormat="1">
      <c r="A9" s="17"/>
      <c r="B9" s="17">
        <v>29</v>
      </c>
      <c r="C9" s="18"/>
      <c r="D9" s="19">
        <f t="shared" ref="D9:K9" si="0">SUM(D11:D31)</f>
        <v>1277</v>
      </c>
      <c r="E9" s="19">
        <f t="shared" si="0"/>
        <v>35</v>
      </c>
      <c r="F9" s="19">
        <f t="shared" si="0"/>
        <v>10</v>
      </c>
      <c r="G9" s="19">
        <f t="shared" si="0"/>
        <v>208</v>
      </c>
      <c r="H9" s="19">
        <f t="shared" si="0"/>
        <v>290</v>
      </c>
      <c r="I9" s="19">
        <f t="shared" si="0"/>
        <v>110</v>
      </c>
      <c r="J9" s="19">
        <f t="shared" si="0"/>
        <v>10</v>
      </c>
      <c r="K9" s="19">
        <f t="shared" si="0"/>
        <v>614</v>
      </c>
      <c r="L9" s="3"/>
    </row>
    <row r="10" spans="1:12" ht="6" customHeight="1">
      <c r="A10" s="10"/>
      <c r="B10" s="10"/>
      <c r="C10" s="11"/>
      <c r="D10" s="12"/>
      <c r="E10" s="12"/>
      <c r="F10" s="12"/>
      <c r="G10" s="12"/>
      <c r="H10" s="12"/>
      <c r="I10" s="12"/>
      <c r="J10" s="12"/>
      <c r="K10" s="12"/>
    </row>
    <row r="11" spans="1:12" ht="13.5" customHeight="1">
      <c r="A11" s="24" t="s">
        <v>18</v>
      </c>
      <c r="B11" s="24"/>
      <c r="C11" s="25"/>
      <c r="D11" s="12">
        <v>240</v>
      </c>
      <c r="E11" s="12">
        <v>3</v>
      </c>
      <c r="F11" s="12">
        <v>1</v>
      </c>
      <c r="G11" s="12">
        <v>71</v>
      </c>
      <c r="H11" s="12">
        <v>35</v>
      </c>
      <c r="I11" s="12">
        <v>35</v>
      </c>
      <c r="J11" s="12">
        <v>3</v>
      </c>
      <c r="K11" s="12">
        <v>92</v>
      </c>
    </row>
    <row r="12" spans="1:12" ht="13.5" customHeight="1">
      <c r="A12" s="24" t="s">
        <v>19</v>
      </c>
      <c r="B12" s="24"/>
      <c r="C12" s="25"/>
      <c r="D12" s="12">
        <v>287</v>
      </c>
      <c r="E12" s="12">
        <v>5</v>
      </c>
      <c r="F12" s="12">
        <v>2</v>
      </c>
      <c r="G12" s="12">
        <v>18</v>
      </c>
      <c r="H12" s="12">
        <v>53</v>
      </c>
      <c r="I12" s="12">
        <v>17</v>
      </c>
      <c r="J12" s="12">
        <v>1</v>
      </c>
      <c r="K12" s="12">
        <v>191</v>
      </c>
    </row>
    <row r="13" spans="1:12" ht="13.5" customHeight="1">
      <c r="A13" s="24" t="s">
        <v>20</v>
      </c>
      <c r="B13" s="24"/>
      <c r="C13" s="25"/>
      <c r="D13" s="12">
        <v>68</v>
      </c>
      <c r="E13" s="12">
        <v>1</v>
      </c>
      <c r="F13" s="12">
        <v>0</v>
      </c>
      <c r="G13" s="12">
        <v>9</v>
      </c>
      <c r="H13" s="12">
        <v>15</v>
      </c>
      <c r="I13" s="12">
        <v>9</v>
      </c>
      <c r="J13" s="12">
        <v>1</v>
      </c>
      <c r="K13" s="12">
        <v>33</v>
      </c>
    </row>
    <row r="14" spans="1:12" ht="13.5" customHeight="1">
      <c r="A14" s="24" t="s">
        <v>21</v>
      </c>
      <c r="B14" s="24"/>
      <c r="C14" s="25"/>
      <c r="D14" s="12">
        <v>76</v>
      </c>
      <c r="E14" s="12">
        <v>7</v>
      </c>
      <c r="F14" s="12">
        <v>1</v>
      </c>
      <c r="G14" s="12">
        <v>16</v>
      </c>
      <c r="H14" s="12">
        <v>30</v>
      </c>
      <c r="I14" s="12">
        <v>6</v>
      </c>
      <c r="J14" s="12">
        <v>1</v>
      </c>
      <c r="K14" s="12">
        <v>15</v>
      </c>
    </row>
    <row r="15" spans="1:12" ht="13.5" customHeight="1">
      <c r="A15" s="24" t="s">
        <v>22</v>
      </c>
      <c r="B15" s="24"/>
      <c r="C15" s="25"/>
      <c r="D15" s="12">
        <v>26</v>
      </c>
      <c r="E15" s="12">
        <v>0</v>
      </c>
      <c r="F15" s="12">
        <v>0</v>
      </c>
      <c r="G15" s="12">
        <v>11</v>
      </c>
      <c r="H15" s="12">
        <v>11</v>
      </c>
      <c r="I15" s="12">
        <v>1</v>
      </c>
      <c r="J15" s="12">
        <v>0</v>
      </c>
      <c r="K15" s="12">
        <v>3</v>
      </c>
    </row>
    <row r="16" spans="1:12" ht="13.5" customHeight="1">
      <c r="A16" s="24" t="s">
        <v>23</v>
      </c>
      <c r="B16" s="24"/>
      <c r="C16" s="25"/>
      <c r="D16" s="12">
        <v>45</v>
      </c>
      <c r="E16" s="12">
        <v>4</v>
      </c>
      <c r="F16" s="12">
        <v>2</v>
      </c>
      <c r="G16" s="12">
        <v>10</v>
      </c>
      <c r="H16" s="12">
        <v>9</v>
      </c>
      <c r="I16" s="12">
        <v>2</v>
      </c>
      <c r="J16" s="12">
        <v>1</v>
      </c>
      <c r="K16" s="12">
        <v>17</v>
      </c>
    </row>
    <row r="17" spans="1:11" ht="13.5" customHeight="1">
      <c r="A17" s="24" t="s">
        <v>24</v>
      </c>
      <c r="B17" s="24"/>
      <c r="C17" s="25"/>
      <c r="D17" s="12">
        <v>151</v>
      </c>
      <c r="E17" s="12">
        <v>1</v>
      </c>
      <c r="F17" s="12">
        <v>2</v>
      </c>
      <c r="G17" s="12">
        <v>24</v>
      </c>
      <c r="H17" s="12">
        <v>68</v>
      </c>
      <c r="I17" s="12">
        <v>11</v>
      </c>
      <c r="J17" s="12">
        <v>2</v>
      </c>
      <c r="K17" s="12">
        <v>43</v>
      </c>
    </row>
    <row r="18" spans="1:11" ht="13.5" customHeight="1">
      <c r="A18" s="24" t="s">
        <v>25</v>
      </c>
      <c r="B18" s="24"/>
      <c r="C18" s="25"/>
      <c r="D18" s="12">
        <v>101</v>
      </c>
      <c r="E18" s="12">
        <v>11</v>
      </c>
      <c r="F18" s="12">
        <v>0</v>
      </c>
      <c r="G18" s="12">
        <v>21</v>
      </c>
      <c r="H18" s="12">
        <v>30</v>
      </c>
      <c r="I18" s="12">
        <v>0</v>
      </c>
      <c r="J18" s="12">
        <v>0</v>
      </c>
      <c r="K18" s="12">
        <v>39</v>
      </c>
    </row>
    <row r="19" spans="1:11" ht="13.5" customHeight="1">
      <c r="A19" s="24" t="s">
        <v>26</v>
      </c>
      <c r="B19" s="24"/>
      <c r="C19" s="25"/>
      <c r="D19" s="12">
        <v>5</v>
      </c>
      <c r="E19" s="12">
        <v>0</v>
      </c>
      <c r="F19" s="12">
        <v>0</v>
      </c>
      <c r="G19" s="12">
        <v>4</v>
      </c>
      <c r="H19" s="12">
        <v>0</v>
      </c>
      <c r="I19" s="12">
        <v>1</v>
      </c>
      <c r="J19" s="12">
        <v>0</v>
      </c>
      <c r="K19" s="12">
        <v>0</v>
      </c>
    </row>
    <row r="20" spans="1:11" ht="13.5" customHeight="1">
      <c r="A20" s="24" t="s">
        <v>27</v>
      </c>
      <c r="B20" s="24"/>
      <c r="C20" s="25"/>
      <c r="D20" s="12">
        <v>1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</row>
    <row r="21" spans="1:11" ht="13.5" customHeight="1">
      <c r="A21" s="24" t="s">
        <v>28</v>
      </c>
      <c r="B21" s="24"/>
      <c r="C21" s="25"/>
      <c r="D21" s="12">
        <v>30</v>
      </c>
      <c r="E21" s="12">
        <v>1</v>
      </c>
      <c r="F21" s="12">
        <v>0</v>
      </c>
      <c r="G21" s="12">
        <v>1</v>
      </c>
      <c r="H21" s="12">
        <v>11</v>
      </c>
      <c r="I21" s="12">
        <v>0</v>
      </c>
      <c r="J21" s="12">
        <v>1</v>
      </c>
      <c r="K21" s="12">
        <v>16</v>
      </c>
    </row>
    <row r="22" spans="1:11" ht="13.5" customHeight="1">
      <c r="A22" s="24" t="s">
        <v>29</v>
      </c>
      <c r="B22" s="24"/>
      <c r="C22" s="25"/>
      <c r="D22" s="12">
        <v>4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4</v>
      </c>
    </row>
    <row r="23" spans="1:11" ht="13.5" customHeight="1">
      <c r="A23" s="24" t="s">
        <v>30</v>
      </c>
      <c r="B23" s="24"/>
      <c r="C23" s="25"/>
      <c r="D23" s="12">
        <v>4</v>
      </c>
      <c r="E23" s="12">
        <v>0</v>
      </c>
      <c r="F23" s="12">
        <v>0</v>
      </c>
      <c r="G23" s="12">
        <v>1</v>
      </c>
      <c r="H23" s="12">
        <v>3</v>
      </c>
      <c r="I23" s="12">
        <v>0</v>
      </c>
      <c r="J23" s="12">
        <v>0</v>
      </c>
      <c r="K23" s="12">
        <v>0</v>
      </c>
    </row>
    <row r="24" spans="1:11" ht="13.5" customHeight="1">
      <c r="A24" s="24" t="s">
        <v>31</v>
      </c>
      <c r="B24" s="24"/>
      <c r="C24" s="25"/>
      <c r="D24" s="12">
        <v>3</v>
      </c>
      <c r="E24" s="12">
        <v>0</v>
      </c>
      <c r="F24" s="12">
        <v>0</v>
      </c>
      <c r="G24" s="12">
        <v>0</v>
      </c>
      <c r="H24" s="12">
        <v>3</v>
      </c>
      <c r="I24" s="12">
        <v>0</v>
      </c>
      <c r="J24" s="12">
        <v>0</v>
      </c>
      <c r="K24" s="12">
        <v>0</v>
      </c>
    </row>
    <row r="25" spans="1:11" ht="13.5" customHeight="1">
      <c r="A25" s="24" t="s">
        <v>32</v>
      </c>
      <c r="B25" s="24"/>
      <c r="C25" s="25"/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</row>
    <row r="26" spans="1:11" ht="13.5" customHeight="1">
      <c r="A26" s="24" t="s">
        <v>33</v>
      </c>
      <c r="B26" s="24"/>
      <c r="C26" s="25"/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spans="1:11" ht="13.5" customHeight="1">
      <c r="A27" s="24" t="s">
        <v>34</v>
      </c>
      <c r="B27" s="24"/>
      <c r="C27" s="25"/>
      <c r="D27" s="12">
        <v>107</v>
      </c>
      <c r="E27" s="12">
        <v>0</v>
      </c>
      <c r="F27" s="12">
        <v>1</v>
      </c>
      <c r="G27" s="12">
        <v>10</v>
      </c>
      <c r="H27" s="12">
        <v>2</v>
      </c>
      <c r="I27" s="12">
        <v>16</v>
      </c>
      <c r="J27" s="12">
        <v>0</v>
      </c>
      <c r="K27" s="12">
        <v>78</v>
      </c>
    </row>
    <row r="28" spans="1:11" ht="13.5" customHeight="1">
      <c r="A28" s="24" t="s">
        <v>35</v>
      </c>
      <c r="B28" s="24"/>
      <c r="C28" s="25"/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ht="13.5" customHeight="1">
      <c r="A29" s="24" t="s">
        <v>36</v>
      </c>
      <c r="B29" s="24"/>
      <c r="C29" s="25"/>
      <c r="D29" s="12">
        <v>118</v>
      </c>
      <c r="E29" s="12">
        <v>2</v>
      </c>
      <c r="F29" s="12">
        <v>0</v>
      </c>
      <c r="G29" s="12">
        <v>9</v>
      </c>
      <c r="H29" s="12">
        <v>18</v>
      </c>
      <c r="I29" s="12">
        <v>11</v>
      </c>
      <c r="J29" s="12">
        <v>0</v>
      </c>
      <c r="K29" s="12">
        <v>78</v>
      </c>
    </row>
    <row r="30" spans="1:11" ht="13.5" customHeight="1">
      <c r="A30" s="24" t="s">
        <v>37</v>
      </c>
      <c r="B30" s="24"/>
      <c r="C30" s="25"/>
      <c r="D30" s="12">
        <v>11</v>
      </c>
      <c r="E30" s="12">
        <v>0</v>
      </c>
      <c r="F30" s="12">
        <v>1</v>
      </c>
      <c r="G30" s="12">
        <v>3</v>
      </c>
      <c r="H30" s="12">
        <v>1</v>
      </c>
      <c r="I30" s="12">
        <v>1</v>
      </c>
      <c r="J30" s="12">
        <v>0</v>
      </c>
      <c r="K30" s="12">
        <v>5</v>
      </c>
    </row>
    <row r="31" spans="1:11" ht="13.5" customHeight="1">
      <c r="A31" s="24" t="s">
        <v>38</v>
      </c>
      <c r="B31" s="24"/>
      <c r="C31" s="25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</row>
    <row r="32" spans="1:11" ht="13.5" customHeight="1">
      <c r="A32" s="14"/>
      <c r="B32" s="14"/>
      <c r="C32" s="16"/>
      <c r="D32" s="12"/>
      <c r="E32" s="12"/>
      <c r="F32" s="12"/>
      <c r="G32" s="12"/>
      <c r="H32" s="12"/>
      <c r="I32" s="12"/>
      <c r="J32" s="12"/>
      <c r="K32" s="12"/>
    </row>
    <row r="33" spans="1:11" ht="13.5" customHeight="1">
      <c r="A33" s="24" t="s">
        <v>39</v>
      </c>
      <c r="B33" s="24"/>
      <c r="C33" s="25"/>
      <c r="D33" s="12">
        <v>12</v>
      </c>
      <c r="E33" s="12">
        <v>0</v>
      </c>
      <c r="F33" s="12">
        <v>0</v>
      </c>
      <c r="G33" s="12">
        <v>7</v>
      </c>
      <c r="H33" s="12">
        <v>3</v>
      </c>
      <c r="I33" s="12">
        <v>0</v>
      </c>
      <c r="J33" s="12">
        <v>0</v>
      </c>
      <c r="K33" s="12">
        <v>2</v>
      </c>
    </row>
    <row r="34" spans="1:11" ht="13.5" customHeight="1">
      <c r="A34" s="24" t="s">
        <v>40</v>
      </c>
      <c r="B34" s="24"/>
      <c r="C34" s="25"/>
      <c r="D34" s="12">
        <v>1265</v>
      </c>
      <c r="E34" s="12">
        <v>35</v>
      </c>
      <c r="F34" s="12">
        <v>10</v>
      </c>
      <c r="G34" s="12">
        <v>201</v>
      </c>
      <c r="H34" s="12">
        <v>287</v>
      </c>
      <c r="I34" s="12">
        <v>110</v>
      </c>
      <c r="J34" s="12">
        <v>10</v>
      </c>
      <c r="K34" s="12">
        <v>612</v>
      </c>
    </row>
    <row r="35" spans="1:11" ht="6" customHeight="1">
      <c r="A35" s="21"/>
      <c r="B35" s="21"/>
      <c r="C35" s="22"/>
      <c r="D35" s="23"/>
      <c r="E35" s="23"/>
      <c r="F35" s="23"/>
      <c r="G35" s="23"/>
      <c r="H35" s="23"/>
      <c r="I35" s="23"/>
      <c r="J35" s="23"/>
      <c r="K35" s="23"/>
    </row>
  </sheetData>
  <mergeCells count="30">
    <mergeCell ref="H3:H4"/>
    <mergeCell ref="K3:K4"/>
    <mergeCell ref="A4:C4"/>
    <mergeCell ref="A16:C16"/>
    <mergeCell ref="A3:C3"/>
    <mergeCell ref="D3:D4"/>
    <mergeCell ref="E3:E4"/>
    <mergeCell ref="G3:G4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9:C29"/>
    <mergeCell ref="A30:C30"/>
    <mergeCell ref="A31:C31"/>
    <mergeCell ref="A33:C33"/>
    <mergeCell ref="A34:C34"/>
  </mergeCells>
  <phoneticPr fontId="2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228</vt:lpstr>
      <vt:lpstr>'228'!Print_Area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2020-06-05T04:02:09Z</dcterms:created>
  <dcterms:modified xsi:type="dcterms:W3CDTF">2020-06-05T04:02:12Z</dcterms:modified>
</cp:coreProperties>
</file>