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360" yWindow="90" windowWidth="28035" windowHeight="12555"/>
  </bookViews>
  <sheets>
    <sheet name="235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\M" localSheetId="0">'[1]23900000'!#REF!</definedName>
    <definedName name="\M">'[2]19900000'!#REF!</definedName>
    <definedName name="\N">'[3]23400000'!#REF!</definedName>
    <definedName name="\U" localSheetId="0">'[1]23900000'!#REF!</definedName>
    <definedName name="\U">'[2]19900000'!#REF!</definedName>
    <definedName name="UA" localSheetId="0">'[1]23900000'!#REF!</definedName>
    <definedName name="UA">'[2]19900000'!#REF!</definedName>
    <definedName name="UB" localSheetId="0">'[1]23900000'!#REF!</definedName>
    <definedName name="UB">'[2]19900000'!#REF!</definedName>
    <definedName name="UC" localSheetId="0">'[1]23900000'!#REF!</definedName>
    <definedName name="UC">'[2]19900000'!#REF!</definedName>
    <definedName name="UD" localSheetId="0">'[1]23900000'!#REF!</definedName>
    <definedName name="UD">'[4]20300000'!#REF!</definedName>
    <definedName name="UE" localSheetId="0">'[1]23900000'!#REF!</definedName>
    <definedName name="UE">'[4]20300000'!#REF!</definedName>
    <definedName name="web">#REF!,#REF!</definedName>
    <definedName name="web範囲">'[5]21600000'!$A$2:$C$44,'[5]21600000'!$E$2:$L$44,'[5]21600000'!$N$2:$U$44</definedName>
    <definedName name="web範囲1">'[6]20200000'!$A$2:$C$28,'[6]20200000'!$E$2:$J$28</definedName>
    <definedName name="web範囲2">'[6]20200000'!$K$8:$K$28,'[6]20200000'!$M$8:$R$28</definedName>
    <definedName name="web用範囲" localSheetId="0">'[1]23900000'!$A$2:$A$74,'[1]23900000'!$C$2:$N$74</definedName>
    <definedName name="web用範囲">'[7]18500000'!$A$3:$C$36,'[7]18500000'!$E$3:$G$36,'[7]18500000'!$I$3:$J$36</definedName>
    <definedName name="web用範囲1">'[6]20200000'!$A$2:$C$28,'[6]20200000'!$E$2:$I$28</definedName>
    <definedName name="Web用範囲2">'[8]20000000'!$A$2:$C$29,'[8]20000000'!$E$2:$G$29,'[8]20000000'!$I$2:$K$29,'[8]20000000'!$M$2:$N$29</definedName>
    <definedName name="Web用範囲3">'[8]20000000'!$A$2:$C$30,'[8]20000000'!$E$2:$F$30,'[8]20000000'!$G$2:$G$30,'[8]20000000'!$I$2:$K$30,'[8]20000000'!$M$2:$N$30</definedName>
    <definedName name="web用範囲4">'[6]20200000'!#REF!</definedName>
    <definedName name="web用範囲5">'[6]20200000'!#REF!</definedName>
  </definedNames>
  <calcPr calcId="145621"/>
</workbook>
</file>

<file path=xl/calcChain.xml><?xml version="1.0" encoding="utf-8"?>
<calcChain xmlns="http://schemas.openxmlformats.org/spreadsheetml/2006/main">
  <c r="M25" i="1" l="1"/>
  <c r="L25" i="1"/>
  <c r="K25" i="1"/>
  <c r="J25" i="1"/>
  <c r="M9" i="1"/>
  <c r="L9" i="1"/>
  <c r="K9" i="1"/>
  <c r="J9" i="1"/>
  <c r="M7" i="1"/>
  <c r="L7" i="1"/>
  <c r="K7" i="1"/>
  <c r="J7" i="1"/>
</calcChain>
</file>

<file path=xl/sharedStrings.xml><?xml version="1.0" encoding="utf-8"?>
<sst xmlns="http://schemas.openxmlformats.org/spreadsheetml/2006/main" count="51" uniqueCount="37">
  <si>
    <t>２３５　市町別道路交通事故件数及び死傷者数</t>
    <phoneticPr fontId="2"/>
  </si>
  <si>
    <t>県警察本部交通企画課</t>
  </si>
  <si>
    <t xml:space="preserve">     平       成 </t>
  </si>
  <si>
    <t>年</t>
  </si>
  <si>
    <t xml:space="preserve"> 市   町 </t>
    <phoneticPr fontId="2"/>
  </si>
  <si>
    <t>事　故</t>
    <phoneticPr fontId="2"/>
  </si>
  <si>
    <t>死    傷    者    数</t>
    <phoneticPr fontId="2"/>
  </si>
  <si>
    <t>死    傷    者    数</t>
  </si>
  <si>
    <t>件　数</t>
    <phoneticPr fontId="2"/>
  </si>
  <si>
    <t>総   数</t>
    <phoneticPr fontId="2"/>
  </si>
  <si>
    <t>死者</t>
    <phoneticPr fontId="2"/>
  </si>
  <si>
    <t>負傷者</t>
    <phoneticPr fontId="2"/>
  </si>
  <si>
    <t>件　数</t>
    <phoneticPr fontId="2"/>
  </si>
  <si>
    <t xml:space="preserve"> 総        数</t>
  </si>
  <si>
    <t xml:space="preserve"> 市      　計</t>
  </si>
  <si>
    <t xml:space="preserve"> 下   関   市</t>
  </si>
  <si>
    <t xml:space="preserve"> 宇   部   市</t>
  </si>
  <si>
    <t xml:space="preserve"> 山   口   市</t>
  </si>
  <si>
    <t xml:space="preserve"> 萩       　市</t>
    <phoneticPr fontId="2"/>
  </si>
  <si>
    <t xml:space="preserve"> 防   府   市</t>
  </si>
  <si>
    <t xml:space="preserve"> 下   松   市</t>
  </si>
  <si>
    <t xml:space="preserve"> 岩   国   市</t>
  </si>
  <si>
    <t xml:space="preserve"> 光 　      市</t>
    <phoneticPr fontId="2"/>
  </si>
  <si>
    <t xml:space="preserve"> 長   門   市</t>
  </si>
  <si>
    <t xml:space="preserve"> 柳   井   市</t>
  </si>
  <si>
    <t>－</t>
  </si>
  <si>
    <t xml:space="preserve"> 美   祢   市</t>
  </si>
  <si>
    <t xml:space="preserve"> 周   南   市</t>
    <rPh sb="1" eb="2">
      <t>シュウ</t>
    </rPh>
    <rPh sb="5" eb="6">
      <t>ミナミ</t>
    </rPh>
    <rPh sb="9" eb="10">
      <t>シ</t>
    </rPh>
    <phoneticPr fontId="2"/>
  </si>
  <si>
    <t xml:space="preserve"> 山陽小野田市</t>
    <rPh sb="1" eb="3">
      <t>サンヨウ</t>
    </rPh>
    <rPh sb="3" eb="7">
      <t>オノダシ</t>
    </rPh>
    <phoneticPr fontId="2"/>
  </si>
  <si>
    <t xml:space="preserve"> 町     計</t>
    <phoneticPr fontId="2"/>
  </si>
  <si>
    <t xml:space="preserve"> 周防大島町</t>
    <rPh sb="1" eb="3">
      <t>スオウ</t>
    </rPh>
    <rPh sb="3" eb="6">
      <t>オオシマチョウ</t>
    </rPh>
    <phoneticPr fontId="2"/>
  </si>
  <si>
    <t xml:space="preserve"> 和   木   町</t>
  </si>
  <si>
    <t xml:space="preserve"> 上   関   町</t>
  </si>
  <si>
    <t xml:space="preserve"> 田 布 施 町</t>
  </si>
  <si>
    <t xml:space="preserve"> 平   生   町</t>
  </si>
  <si>
    <t xml:space="preserve"> 阿   武   町</t>
  </si>
  <si>
    <t>高速自動車道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</si>
</sst>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##\ ##0;;&quot;－&quot;"/>
  </numFmts>
  <fonts count="6">
    <font>
      <sz val="12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3" fontId="0" fillId="0" borderId="0"/>
  </cellStyleXfs>
  <cellXfs count="36">
    <xf numFmtId="3" fontId="0" fillId="0" borderId="0" xfId="0"/>
    <xf numFmtId="3" fontId="1" fillId="0" borderId="0" xfId="0" applyNumberFormat="1" applyFont="1" applyAlignment="1" applyProtection="1"/>
    <xf numFmtId="3" fontId="3" fillId="0" borderId="0" xfId="0" applyNumberFormat="1" applyFont="1" applyAlignment="1" applyProtection="1"/>
    <xf numFmtId="3" fontId="4" fillId="0" borderId="0" xfId="0" applyFont="1" applyBorder="1" applyAlignment="1" applyProtection="1"/>
    <xf numFmtId="3" fontId="1" fillId="0" borderId="0" xfId="0" applyNumberFormat="1" applyFont="1" applyBorder="1" applyAlignment="1" applyProtection="1"/>
    <xf numFmtId="3" fontId="1" fillId="0" borderId="0" xfId="0" applyFont="1" applyAlignment="1" applyProtection="1"/>
    <xf numFmtId="3" fontId="1" fillId="0" borderId="0" xfId="0" applyNumberFormat="1" applyFont="1" applyBorder="1" applyAlignment="1" applyProtection="1">
      <alignment horizontal="right"/>
    </xf>
    <xf numFmtId="3" fontId="1" fillId="2" borderId="1" xfId="0" applyNumberFormat="1" applyFont="1" applyFill="1" applyBorder="1" applyAlignment="1" applyProtection="1"/>
    <xf numFmtId="3" fontId="1" fillId="2" borderId="2" xfId="0" applyNumberFormat="1" applyFont="1" applyFill="1" applyBorder="1" applyAlignment="1" applyProtection="1"/>
    <xf numFmtId="3" fontId="1" fillId="2" borderId="3" xfId="0" applyNumberFormat="1" applyFont="1" applyFill="1" applyBorder="1" applyAlignment="1" applyProtection="1"/>
    <xf numFmtId="3" fontId="1" fillId="2" borderId="3" xfId="0" quotePrefix="1" applyNumberFormat="1" applyFont="1" applyFill="1" applyBorder="1" applyAlignment="1" applyProtection="1">
      <alignment horizontal="left"/>
    </xf>
    <xf numFmtId="3" fontId="1" fillId="2" borderId="4" xfId="0" applyNumberFormat="1" applyFont="1" applyFill="1" applyBorder="1" applyAlignment="1" applyProtection="1"/>
    <xf numFmtId="3" fontId="4" fillId="2" borderId="3" xfId="0" quotePrefix="1" applyNumberFormat="1" applyFont="1" applyFill="1" applyBorder="1" applyAlignment="1" applyProtection="1">
      <alignment horizontal="left"/>
    </xf>
    <xf numFmtId="3" fontId="1" fillId="2" borderId="5" xfId="0" applyNumberFormat="1" applyFont="1" applyFill="1" applyBorder="1" applyAlignment="1" applyProtection="1">
      <alignment horizontal="center"/>
    </xf>
    <xf numFmtId="3" fontId="1" fillId="2" borderId="6" xfId="0" applyNumberFormat="1" applyFont="1" applyFill="1" applyBorder="1" applyAlignment="1" applyProtection="1">
      <alignment horizontal="center"/>
    </xf>
    <xf numFmtId="3" fontId="1" fillId="2" borderId="10" xfId="0" applyNumberFormat="1" applyFont="1" applyFill="1" applyBorder="1" applyAlignment="1" applyProtection="1"/>
    <xf numFmtId="3" fontId="1" fillId="2" borderId="11" xfId="0" applyNumberFormat="1" applyFont="1" applyFill="1" applyBorder="1" applyAlignment="1" applyProtection="1">
      <alignment horizontal="centerContinuous"/>
    </xf>
    <xf numFmtId="3" fontId="1" fillId="2" borderId="12" xfId="0" applyNumberFormat="1" applyFont="1" applyFill="1" applyBorder="1" applyAlignment="1" applyProtection="1">
      <alignment horizontal="centerContinuous"/>
    </xf>
    <xf numFmtId="3" fontId="1" fillId="2" borderId="7" xfId="0" applyNumberFormat="1" applyFont="1" applyFill="1" applyBorder="1" applyAlignment="1" applyProtection="1">
      <alignment horizontal="centerContinuous"/>
    </xf>
    <xf numFmtId="3" fontId="1" fillId="2" borderId="5" xfId="0" applyNumberFormat="1" applyFont="1" applyFill="1" applyBorder="1" applyAlignment="1" applyProtection="1"/>
    <xf numFmtId="176" fontId="1" fillId="0" borderId="13" xfId="0" applyNumberFormat="1" applyFont="1" applyBorder="1" applyAlignment="1" applyProtection="1"/>
    <xf numFmtId="176" fontId="1" fillId="0" borderId="0" xfId="0" applyNumberFormat="1" applyFont="1" applyBorder="1" applyAlignment="1" applyProtection="1"/>
    <xf numFmtId="3" fontId="5" fillId="2" borderId="5" xfId="0" applyNumberFormat="1" applyFont="1" applyFill="1" applyBorder="1" applyAlignment="1" applyProtection="1"/>
    <xf numFmtId="176" fontId="5" fillId="0" borderId="0" xfId="0" applyNumberFormat="1" applyFont="1" applyFill="1" applyBorder="1" applyAlignment="1" applyProtection="1">
      <alignment horizontal="right"/>
    </xf>
    <xf numFmtId="3" fontId="4" fillId="2" borderId="5" xfId="0" applyNumberFormat="1" applyFont="1" applyFill="1" applyBorder="1" applyAlignment="1" applyProtection="1"/>
    <xf numFmtId="176" fontId="4" fillId="0" borderId="0" xfId="0" applyNumberFormat="1" applyFont="1" applyBorder="1" applyAlignment="1" applyProtection="1">
      <alignment horizontal="right"/>
    </xf>
    <xf numFmtId="176" fontId="5" fillId="0" borderId="0" xfId="0" applyNumberFormat="1" applyFont="1" applyBorder="1" applyAlignment="1" applyProtection="1">
      <alignment horizontal="right"/>
    </xf>
    <xf numFmtId="176" fontId="4" fillId="0" borderId="0" xfId="0" quotePrefix="1" applyNumberFormat="1" applyFont="1" applyBorder="1" applyAlignment="1" applyProtection="1">
      <alignment horizontal="right"/>
    </xf>
    <xf numFmtId="176" fontId="5" fillId="0" borderId="0" xfId="0" quotePrefix="1" applyNumberFormat="1" applyFont="1" applyBorder="1" applyAlignment="1" applyProtection="1">
      <alignment horizontal="right"/>
    </xf>
    <xf numFmtId="3" fontId="4" fillId="2" borderId="10" xfId="0" applyNumberFormat="1" applyFont="1" applyFill="1" applyBorder="1" applyAlignment="1" applyProtection="1"/>
    <xf numFmtId="176" fontId="4" fillId="0" borderId="14" xfId="0" applyNumberFormat="1" applyFont="1" applyBorder="1" applyAlignment="1" applyProtection="1">
      <alignment horizontal="right"/>
    </xf>
    <xf numFmtId="176" fontId="4" fillId="0" borderId="15" xfId="0" applyNumberFormat="1" applyFont="1" applyBorder="1" applyAlignment="1" applyProtection="1">
      <alignment horizontal="right"/>
    </xf>
    <xf numFmtId="176" fontId="4" fillId="0" borderId="15" xfId="0" quotePrefix="1" applyNumberFormat="1" applyFont="1" applyBorder="1" applyAlignment="1" applyProtection="1">
      <alignment horizontal="right"/>
    </xf>
    <xf numFmtId="3" fontId="1" fillId="2" borderId="7" xfId="0" applyNumberFormat="1" applyFont="1" applyFill="1" applyBorder="1" applyAlignment="1" applyProtection="1">
      <alignment horizontal="center"/>
    </xf>
    <xf numFmtId="3" fontId="1" fillId="2" borderId="8" xfId="0" applyNumberFormat="1" applyFont="1" applyFill="1" applyBorder="1" applyAlignment="1" applyProtection="1">
      <alignment horizontal="center"/>
    </xf>
    <xf numFmtId="3" fontId="1" fillId="2" borderId="9" xfId="0" applyNumberFormat="1" applyFont="1" applyFill="1" applyBorder="1" applyAlignment="1" applyProtection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2390000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1990000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2340000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2030000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2160000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2020000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18500000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200000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900000"/>
      <sheetName val="239"/>
      <sheetName val="239a"/>
    </sheetNames>
    <sheetDataSet>
      <sheetData sheetId="0">
        <row r="2">
          <cell r="C2" t="str">
            <v>２３９　市  町  村  別  道  路  交  通  事  故  件  数  及  び  死  傷  者  数</v>
          </cell>
        </row>
        <row r="4">
          <cell r="N4" t="str">
            <v>県警察本部交通企画課</v>
          </cell>
        </row>
        <row r="5">
          <cell r="C5" t="str">
            <v xml:space="preserve">     平       成 </v>
          </cell>
          <cell r="E5">
            <v>16</v>
          </cell>
          <cell r="F5" t="str">
            <v>年</v>
          </cell>
          <cell r="I5">
            <v>17</v>
          </cell>
          <cell r="M5">
            <v>18</v>
          </cell>
        </row>
        <row r="6">
          <cell r="A6" t="str">
            <v xml:space="preserve"> 市   町   村</v>
          </cell>
          <cell r="D6" t="str">
            <v>死    傷    者    数</v>
          </cell>
          <cell r="H6" t="str">
            <v>死    傷    者    数</v>
          </cell>
          <cell r="L6" t="str">
            <v>死    傷    者    数</v>
          </cell>
        </row>
        <row r="7">
          <cell r="C7" t="str">
            <v>事故件数</v>
          </cell>
          <cell r="D7" t="str">
            <v>総    数</v>
          </cell>
          <cell r="E7" t="str">
            <v>死    者</v>
          </cell>
          <cell r="F7" t="str">
            <v>負 傷 者</v>
          </cell>
          <cell r="G7" t="str">
            <v>事故件数</v>
          </cell>
          <cell r="H7" t="str">
            <v>総    数</v>
          </cell>
          <cell r="I7" t="str">
            <v>死    者</v>
          </cell>
          <cell r="J7" t="str">
            <v>負 傷 者</v>
          </cell>
          <cell r="K7" t="str">
            <v>事故件数</v>
          </cell>
          <cell r="L7" t="str">
            <v>総    数</v>
          </cell>
          <cell r="M7" t="str">
            <v>死    者</v>
          </cell>
          <cell r="N7" t="str">
            <v>負 傷 者</v>
          </cell>
        </row>
        <row r="9">
          <cell r="A9" t="str">
            <v xml:space="preserve"> 総        数</v>
          </cell>
          <cell r="C9">
            <v>9642</v>
          </cell>
          <cell r="D9">
            <v>11861</v>
          </cell>
          <cell r="E9">
            <v>106</v>
          </cell>
          <cell r="F9">
            <v>11755</v>
          </cell>
          <cell r="G9">
            <v>9362</v>
          </cell>
          <cell r="H9">
            <v>11474</v>
          </cell>
          <cell r="I9">
            <v>116</v>
          </cell>
          <cell r="J9">
            <v>11358</v>
          </cell>
          <cell r="K9">
            <v>9189</v>
          </cell>
          <cell r="L9">
            <v>11362</v>
          </cell>
          <cell r="M9">
            <v>108</v>
          </cell>
          <cell r="N9">
            <v>11254</v>
          </cell>
        </row>
        <row r="11">
          <cell r="A11" t="str">
            <v xml:space="preserve"> 市      　計</v>
          </cell>
          <cell r="C11">
            <v>8025</v>
          </cell>
          <cell r="D11">
            <v>9712</v>
          </cell>
          <cell r="E11">
            <v>86</v>
          </cell>
          <cell r="F11">
            <v>9626</v>
          </cell>
          <cell r="G11">
            <v>7757</v>
          </cell>
          <cell r="H11">
            <v>9418</v>
          </cell>
          <cell r="I11">
            <v>82</v>
          </cell>
          <cell r="J11">
            <v>9336</v>
          </cell>
          <cell r="K11">
            <v>8684</v>
          </cell>
          <cell r="L11">
            <v>10672</v>
          </cell>
          <cell r="M11">
            <v>95</v>
          </cell>
          <cell r="N11">
            <v>10577</v>
          </cell>
        </row>
        <row r="13">
          <cell r="A13" t="str">
            <v xml:space="preserve"> 下   関   市</v>
          </cell>
          <cell r="C13">
            <v>1731</v>
          </cell>
          <cell r="D13">
            <v>2138</v>
          </cell>
          <cell r="E13">
            <v>17</v>
          </cell>
          <cell r="F13">
            <v>2121</v>
          </cell>
          <cell r="G13">
            <v>1621</v>
          </cell>
          <cell r="H13">
            <v>2046</v>
          </cell>
          <cell r="I13">
            <v>12</v>
          </cell>
          <cell r="J13">
            <v>2034</v>
          </cell>
          <cell r="K13">
            <v>1902</v>
          </cell>
          <cell r="L13">
            <v>2419</v>
          </cell>
          <cell r="M13">
            <v>25</v>
          </cell>
          <cell r="N13">
            <v>2394</v>
          </cell>
        </row>
        <row r="14">
          <cell r="A14" t="str">
            <v xml:space="preserve"> 宇   部   市</v>
          </cell>
          <cell r="C14">
            <v>1197</v>
          </cell>
          <cell r="D14">
            <v>1411</v>
          </cell>
          <cell r="E14">
            <v>8</v>
          </cell>
          <cell r="F14">
            <v>1403</v>
          </cell>
          <cell r="G14">
            <v>1206</v>
          </cell>
          <cell r="H14">
            <v>1461</v>
          </cell>
          <cell r="I14">
            <v>12</v>
          </cell>
          <cell r="J14">
            <v>1449</v>
          </cell>
          <cell r="K14">
            <v>1266</v>
          </cell>
          <cell r="L14">
            <v>1543</v>
          </cell>
          <cell r="M14">
            <v>5</v>
          </cell>
          <cell r="N14">
            <v>1538</v>
          </cell>
        </row>
        <row r="15">
          <cell r="A15" t="str">
            <v xml:space="preserve"> 山   口   市</v>
          </cell>
          <cell r="C15">
            <v>829</v>
          </cell>
          <cell r="D15">
            <v>1033</v>
          </cell>
          <cell r="E15">
            <v>14</v>
          </cell>
          <cell r="F15">
            <v>1019</v>
          </cell>
          <cell r="G15">
            <v>852</v>
          </cell>
          <cell r="H15">
            <v>1030</v>
          </cell>
          <cell r="I15">
            <v>10</v>
          </cell>
          <cell r="J15">
            <v>1020</v>
          </cell>
          <cell r="K15">
            <v>1148</v>
          </cell>
          <cell r="L15">
            <v>1368</v>
          </cell>
          <cell r="M15">
            <v>12</v>
          </cell>
          <cell r="N15">
            <v>1356</v>
          </cell>
        </row>
        <row r="16">
          <cell r="A16" t="str">
            <v xml:space="preserve"> 萩      　市</v>
          </cell>
          <cell r="C16">
            <v>189</v>
          </cell>
          <cell r="D16">
            <v>220</v>
          </cell>
          <cell r="E16">
            <v>2</v>
          </cell>
          <cell r="F16">
            <v>218</v>
          </cell>
          <cell r="G16">
            <v>178</v>
          </cell>
          <cell r="H16">
            <v>201</v>
          </cell>
          <cell r="I16">
            <v>1</v>
          </cell>
          <cell r="J16">
            <v>200</v>
          </cell>
          <cell r="K16">
            <v>246</v>
          </cell>
          <cell r="L16">
            <v>295</v>
          </cell>
          <cell r="M16">
            <v>4</v>
          </cell>
          <cell r="N16">
            <v>291</v>
          </cell>
        </row>
        <row r="17">
          <cell r="A17" t="str">
            <v xml:space="preserve"> 防   府   市</v>
          </cell>
          <cell r="C17">
            <v>764</v>
          </cell>
          <cell r="D17">
            <v>914</v>
          </cell>
          <cell r="E17">
            <v>7</v>
          </cell>
          <cell r="F17">
            <v>907</v>
          </cell>
          <cell r="G17">
            <v>770</v>
          </cell>
          <cell r="H17">
            <v>929</v>
          </cell>
          <cell r="I17">
            <v>9</v>
          </cell>
          <cell r="J17">
            <v>920</v>
          </cell>
          <cell r="K17">
            <v>718</v>
          </cell>
          <cell r="L17">
            <v>878</v>
          </cell>
          <cell r="M17">
            <v>9</v>
          </cell>
          <cell r="N17">
            <v>869</v>
          </cell>
        </row>
        <row r="18">
          <cell r="A18" t="str">
            <v xml:space="preserve"> 下   松   市</v>
          </cell>
          <cell r="C18">
            <v>393</v>
          </cell>
          <cell r="D18">
            <v>491</v>
          </cell>
          <cell r="E18">
            <v>6</v>
          </cell>
          <cell r="F18">
            <v>485</v>
          </cell>
          <cell r="G18">
            <v>339</v>
          </cell>
          <cell r="H18">
            <v>408</v>
          </cell>
          <cell r="I18">
            <v>6</v>
          </cell>
          <cell r="J18">
            <v>402</v>
          </cell>
          <cell r="K18">
            <v>359</v>
          </cell>
          <cell r="L18">
            <v>445</v>
          </cell>
          <cell r="M18">
            <v>5</v>
          </cell>
          <cell r="N18">
            <v>440</v>
          </cell>
        </row>
        <row r="19">
          <cell r="A19" t="str">
            <v xml:space="preserve"> 岩   国   市</v>
          </cell>
          <cell r="C19">
            <v>894</v>
          </cell>
          <cell r="D19">
            <v>1044</v>
          </cell>
          <cell r="E19">
            <v>8</v>
          </cell>
          <cell r="F19">
            <v>1036</v>
          </cell>
          <cell r="G19">
            <v>816</v>
          </cell>
          <cell r="H19">
            <v>964</v>
          </cell>
          <cell r="I19">
            <v>9</v>
          </cell>
          <cell r="J19">
            <v>955</v>
          </cell>
          <cell r="K19">
            <v>965</v>
          </cell>
          <cell r="L19">
            <v>1146</v>
          </cell>
          <cell r="M19">
            <v>12</v>
          </cell>
          <cell r="N19">
            <v>1134</v>
          </cell>
        </row>
        <row r="20">
          <cell r="A20" t="str">
            <v xml:space="preserve"> 小 野 田 市</v>
          </cell>
          <cell r="C20">
            <v>284</v>
          </cell>
          <cell r="D20">
            <v>334</v>
          </cell>
          <cell r="E20">
            <v>5</v>
          </cell>
          <cell r="F20">
            <v>329</v>
          </cell>
          <cell r="G20">
            <v>257</v>
          </cell>
          <cell r="H20">
            <v>299</v>
          </cell>
          <cell r="I20">
            <v>4</v>
          </cell>
          <cell r="J20">
            <v>295</v>
          </cell>
          <cell r="K20" t="str">
            <v>…</v>
          </cell>
          <cell r="L20" t="str">
            <v>…</v>
          </cell>
          <cell r="M20" t="str">
            <v>…</v>
          </cell>
          <cell r="N20" t="str">
            <v>…</v>
          </cell>
        </row>
        <row r="21">
          <cell r="A21" t="str">
            <v xml:space="preserve"> 光　      市</v>
          </cell>
          <cell r="C21">
            <v>240</v>
          </cell>
          <cell r="D21">
            <v>309</v>
          </cell>
          <cell r="E21">
            <v>2</v>
          </cell>
          <cell r="F21">
            <v>307</v>
          </cell>
          <cell r="G21">
            <v>308</v>
          </cell>
          <cell r="H21">
            <v>369</v>
          </cell>
          <cell r="I21">
            <v>5</v>
          </cell>
          <cell r="J21">
            <v>364</v>
          </cell>
          <cell r="K21">
            <v>237</v>
          </cell>
          <cell r="L21">
            <v>301</v>
          </cell>
          <cell r="M21">
            <v>2</v>
          </cell>
          <cell r="N21">
            <v>299</v>
          </cell>
        </row>
        <row r="22">
          <cell r="A22" t="str">
            <v xml:space="preserve"> 長   門   市</v>
          </cell>
          <cell r="C22">
            <v>111</v>
          </cell>
          <cell r="D22">
            <v>136</v>
          </cell>
          <cell r="E22">
            <v>3</v>
          </cell>
          <cell r="F22">
            <v>133</v>
          </cell>
          <cell r="G22">
            <v>77</v>
          </cell>
          <cell r="H22">
            <v>96</v>
          </cell>
          <cell r="I22">
            <v>1</v>
          </cell>
          <cell r="J22">
            <v>95</v>
          </cell>
          <cell r="K22">
            <v>157</v>
          </cell>
          <cell r="L22">
            <v>216</v>
          </cell>
          <cell r="M22">
            <v>6</v>
          </cell>
          <cell r="N22">
            <v>210</v>
          </cell>
        </row>
        <row r="23">
          <cell r="A23" t="str">
            <v xml:space="preserve"> 柳   井   市</v>
          </cell>
          <cell r="C23">
            <v>212</v>
          </cell>
          <cell r="D23">
            <v>261</v>
          </cell>
          <cell r="E23">
            <v>2</v>
          </cell>
          <cell r="F23">
            <v>259</v>
          </cell>
          <cell r="G23">
            <v>185</v>
          </cell>
          <cell r="H23">
            <v>228</v>
          </cell>
          <cell r="I23">
            <v>2</v>
          </cell>
          <cell r="J23">
            <v>226</v>
          </cell>
          <cell r="K23">
            <v>245</v>
          </cell>
          <cell r="L23">
            <v>307</v>
          </cell>
          <cell r="M23">
            <v>5</v>
          </cell>
          <cell r="N23">
            <v>302</v>
          </cell>
        </row>
        <row r="24">
          <cell r="A24" t="str">
            <v xml:space="preserve"> 美   祢   市</v>
          </cell>
          <cell r="C24">
            <v>53</v>
          </cell>
          <cell r="D24">
            <v>65</v>
          </cell>
          <cell r="E24">
            <v>1</v>
          </cell>
          <cell r="F24">
            <v>64</v>
          </cell>
          <cell r="G24">
            <v>81</v>
          </cell>
          <cell r="H24">
            <v>99</v>
          </cell>
          <cell r="I24">
            <v>1</v>
          </cell>
          <cell r="J24">
            <v>98</v>
          </cell>
          <cell r="K24">
            <v>81</v>
          </cell>
          <cell r="L24">
            <v>102</v>
          </cell>
          <cell r="M24">
            <v>2</v>
          </cell>
          <cell r="N24">
            <v>100</v>
          </cell>
        </row>
        <row r="25">
          <cell r="A25" t="str">
            <v xml:space="preserve"> 周   南   市</v>
          </cell>
          <cell r="C25">
            <v>1128</v>
          </cell>
          <cell r="D25">
            <v>1356</v>
          </cell>
          <cell r="E25">
            <v>11</v>
          </cell>
          <cell r="F25">
            <v>1345</v>
          </cell>
          <cell r="G25">
            <v>1067</v>
          </cell>
          <cell r="H25">
            <v>1288</v>
          </cell>
          <cell r="I25">
            <v>10</v>
          </cell>
          <cell r="J25">
            <v>1278</v>
          </cell>
          <cell r="K25">
            <v>989</v>
          </cell>
          <cell r="L25">
            <v>1195</v>
          </cell>
          <cell r="M25">
            <v>3</v>
          </cell>
          <cell r="N25">
            <v>1192</v>
          </cell>
        </row>
        <row r="26">
          <cell r="A26" t="str">
            <v xml:space="preserve"> 山陽小野田市</v>
          </cell>
          <cell r="C26" t="str">
            <v>…</v>
          </cell>
          <cell r="D26" t="str">
            <v>…</v>
          </cell>
          <cell r="E26" t="str">
            <v>…</v>
          </cell>
          <cell r="F26" t="str">
            <v>…</v>
          </cell>
          <cell r="G26" t="str">
            <v>…</v>
          </cell>
          <cell r="H26" t="str">
            <v>…</v>
          </cell>
          <cell r="I26" t="str">
            <v>…</v>
          </cell>
          <cell r="J26" t="str">
            <v>…</v>
          </cell>
          <cell r="K26">
            <v>371</v>
          </cell>
          <cell r="L26">
            <v>457</v>
          </cell>
          <cell r="M26">
            <v>5</v>
          </cell>
          <cell r="N26">
            <v>452</v>
          </cell>
        </row>
        <row r="28">
          <cell r="A28" t="str">
            <v xml:space="preserve"> 町   村   計</v>
          </cell>
          <cell r="C28">
            <v>1478</v>
          </cell>
          <cell r="D28">
            <v>1927</v>
          </cell>
          <cell r="E28">
            <v>15</v>
          </cell>
          <cell r="F28">
            <v>1912</v>
          </cell>
          <cell r="G28">
            <v>1471</v>
          </cell>
          <cell r="H28">
            <v>1864</v>
          </cell>
          <cell r="I28">
            <v>27</v>
          </cell>
          <cell r="J28">
            <v>1837</v>
          </cell>
          <cell r="K28">
            <v>351</v>
          </cell>
          <cell r="L28">
            <v>443</v>
          </cell>
          <cell r="M28">
            <v>6</v>
          </cell>
          <cell r="N28">
            <v>437</v>
          </cell>
        </row>
        <row r="30">
          <cell r="A30" t="str">
            <v xml:space="preserve"> 周防大島町</v>
          </cell>
          <cell r="C30" t="str">
            <v>…</v>
          </cell>
          <cell r="D30" t="str">
            <v>…</v>
          </cell>
          <cell r="E30" t="str">
            <v>…</v>
          </cell>
          <cell r="F30" t="str">
            <v>…</v>
          </cell>
          <cell r="G30">
            <v>63</v>
          </cell>
          <cell r="H30">
            <v>81</v>
          </cell>
          <cell r="I30">
            <v>2</v>
          </cell>
          <cell r="J30">
            <v>79</v>
          </cell>
          <cell r="K30">
            <v>76</v>
          </cell>
          <cell r="L30">
            <v>93</v>
          </cell>
          <cell r="M30">
            <v>2</v>
          </cell>
          <cell r="N30">
            <v>91</v>
          </cell>
        </row>
        <row r="31">
          <cell r="A31" t="str">
            <v xml:space="preserve"> 久   賀   町</v>
          </cell>
          <cell r="C31">
            <v>17</v>
          </cell>
          <cell r="D31">
            <v>23</v>
          </cell>
          <cell r="E31">
            <v>0</v>
          </cell>
          <cell r="F31">
            <v>23</v>
          </cell>
          <cell r="G31" t="str">
            <v>…</v>
          </cell>
          <cell r="H31" t="str">
            <v>…</v>
          </cell>
          <cell r="I31" t="str">
            <v>…</v>
          </cell>
          <cell r="J31" t="str">
            <v>…</v>
          </cell>
          <cell r="K31" t="str">
            <v>…</v>
          </cell>
          <cell r="L31" t="str">
            <v>…</v>
          </cell>
          <cell r="M31" t="str">
            <v>…</v>
          </cell>
          <cell r="N31" t="str">
            <v>…</v>
          </cell>
        </row>
        <row r="32">
          <cell r="A32" t="str">
            <v xml:space="preserve"> 大   島   町</v>
          </cell>
          <cell r="C32">
            <v>25</v>
          </cell>
          <cell r="D32">
            <v>35</v>
          </cell>
          <cell r="E32">
            <v>0</v>
          </cell>
          <cell r="F32">
            <v>35</v>
          </cell>
          <cell r="G32" t="str">
            <v>…</v>
          </cell>
          <cell r="H32" t="str">
            <v>…</v>
          </cell>
          <cell r="I32" t="str">
            <v>…</v>
          </cell>
          <cell r="J32" t="str">
            <v>…</v>
          </cell>
          <cell r="K32" t="str">
            <v>…</v>
          </cell>
          <cell r="L32" t="str">
            <v>…</v>
          </cell>
          <cell r="M32" t="str">
            <v>…</v>
          </cell>
          <cell r="N32" t="str">
            <v>…</v>
          </cell>
        </row>
        <row r="33">
          <cell r="A33" t="str">
            <v xml:space="preserve"> 東   和   町</v>
          </cell>
          <cell r="C33">
            <v>13</v>
          </cell>
          <cell r="D33">
            <v>15</v>
          </cell>
          <cell r="E33">
            <v>0</v>
          </cell>
          <cell r="F33">
            <v>15</v>
          </cell>
          <cell r="G33" t="str">
            <v>…</v>
          </cell>
          <cell r="H33" t="str">
            <v>…</v>
          </cell>
          <cell r="I33" t="str">
            <v>…</v>
          </cell>
          <cell r="J33" t="str">
            <v>…</v>
          </cell>
          <cell r="K33" t="str">
            <v>…</v>
          </cell>
          <cell r="L33" t="str">
            <v>…</v>
          </cell>
          <cell r="M33" t="str">
            <v>…</v>
          </cell>
          <cell r="N33" t="str">
            <v>…</v>
          </cell>
        </row>
        <row r="34">
          <cell r="A34" t="str">
            <v xml:space="preserve"> 橘        町</v>
          </cell>
          <cell r="C34">
            <v>10</v>
          </cell>
          <cell r="D34">
            <v>10</v>
          </cell>
          <cell r="E34">
            <v>1</v>
          </cell>
          <cell r="F34">
            <v>9</v>
          </cell>
          <cell r="G34" t="str">
            <v>…</v>
          </cell>
          <cell r="H34" t="str">
            <v>…</v>
          </cell>
          <cell r="I34" t="str">
            <v>…</v>
          </cell>
          <cell r="J34" t="str">
            <v>…</v>
          </cell>
          <cell r="K34" t="str">
            <v>…</v>
          </cell>
          <cell r="L34" t="str">
            <v>…</v>
          </cell>
          <cell r="M34" t="str">
            <v>…</v>
          </cell>
          <cell r="N34" t="str">
            <v>…</v>
          </cell>
        </row>
        <row r="35">
          <cell r="A35" t="str">
            <v xml:space="preserve"> 和   木   町</v>
          </cell>
          <cell r="C35">
            <v>32</v>
          </cell>
          <cell r="D35">
            <v>49</v>
          </cell>
          <cell r="E35">
            <v>0</v>
          </cell>
          <cell r="F35">
            <v>49</v>
          </cell>
          <cell r="G35">
            <v>28</v>
          </cell>
          <cell r="H35">
            <v>31</v>
          </cell>
          <cell r="I35">
            <v>0</v>
          </cell>
          <cell r="J35">
            <v>31</v>
          </cell>
          <cell r="K35">
            <v>27</v>
          </cell>
          <cell r="L35">
            <v>35</v>
          </cell>
          <cell r="M35">
            <v>0</v>
          </cell>
          <cell r="N35">
            <v>35</v>
          </cell>
        </row>
        <row r="36">
          <cell r="A36" t="str">
            <v xml:space="preserve"> 由   宇   町</v>
          </cell>
          <cell r="C36">
            <v>40</v>
          </cell>
          <cell r="D36">
            <v>58</v>
          </cell>
          <cell r="E36">
            <v>0</v>
          </cell>
          <cell r="F36">
            <v>58</v>
          </cell>
          <cell r="G36">
            <v>36</v>
          </cell>
          <cell r="H36">
            <v>47</v>
          </cell>
          <cell r="I36">
            <v>3</v>
          </cell>
          <cell r="J36">
            <v>44</v>
          </cell>
          <cell r="K36" t="str">
            <v>…</v>
          </cell>
          <cell r="L36" t="str">
            <v>…</v>
          </cell>
          <cell r="M36" t="str">
            <v>…</v>
          </cell>
          <cell r="N36" t="str">
            <v>…</v>
          </cell>
        </row>
        <row r="37">
          <cell r="A37" t="str">
            <v xml:space="preserve"> 玖   珂   町</v>
          </cell>
          <cell r="C37">
            <v>69</v>
          </cell>
          <cell r="D37">
            <v>89</v>
          </cell>
          <cell r="E37">
            <v>1</v>
          </cell>
          <cell r="F37">
            <v>88</v>
          </cell>
          <cell r="G37">
            <v>87</v>
          </cell>
          <cell r="H37">
            <v>107</v>
          </cell>
          <cell r="I37">
            <v>0</v>
          </cell>
          <cell r="J37">
            <v>107</v>
          </cell>
          <cell r="K37" t="str">
            <v>…</v>
          </cell>
          <cell r="L37" t="str">
            <v>…</v>
          </cell>
          <cell r="M37" t="str">
            <v>…</v>
          </cell>
          <cell r="N37" t="str">
            <v>…</v>
          </cell>
        </row>
        <row r="38">
          <cell r="A38" t="str">
            <v xml:space="preserve"> 本   郷   村</v>
          </cell>
          <cell r="C38">
            <v>2</v>
          </cell>
          <cell r="D38">
            <v>2</v>
          </cell>
          <cell r="E38">
            <v>0</v>
          </cell>
          <cell r="F38">
            <v>2</v>
          </cell>
          <cell r="G38">
            <v>5</v>
          </cell>
          <cell r="H38">
            <v>5</v>
          </cell>
          <cell r="I38">
            <v>0</v>
          </cell>
          <cell r="J38">
            <v>5</v>
          </cell>
          <cell r="K38" t="str">
            <v>…</v>
          </cell>
          <cell r="L38" t="str">
            <v>…</v>
          </cell>
          <cell r="M38" t="str">
            <v>…</v>
          </cell>
          <cell r="N38" t="str">
            <v>…</v>
          </cell>
        </row>
        <row r="39">
          <cell r="A39" t="str">
            <v xml:space="preserve"> 周   東   町</v>
          </cell>
          <cell r="C39">
            <v>62</v>
          </cell>
          <cell r="D39">
            <v>77</v>
          </cell>
          <cell r="E39">
            <v>0</v>
          </cell>
          <cell r="F39">
            <v>77</v>
          </cell>
          <cell r="G39">
            <v>81</v>
          </cell>
          <cell r="H39">
            <v>96</v>
          </cell>
          <cell r="I39">
            <v>1</v>
          </cell>
          <cell r="J39">
            <v>95</v>
          </cell>
          <cell r="K39" t="str">
            <v>…</v>
          </cell>
          <cell r="L39" t="str">
            <v>…</v>
          </cell>
          <cell r="M39" t="str">
            <v>…</v>
          </cell>
          <cell r="N39" t="str">
            <v>…</v>
          </cell>
        </row>
        <row r="40">
          <cell r="A40" t="str">
            <v xml:space="preserve"> 錦      　町</v>
          </cell>
          <cell r="C40">
            <v>6</v>
          </cell>
          <cell r="D40">
            <v>6</v>
          </cell>
          <cell r="E40">
            <v>0</v>
          </cell>
          <cell r="F40">
            <v>6</v>
          </cell>
          <cell r="G40">
            <v>13</v>
          </cell>
          <cell r="H40">
            <v>13</v>
          </cell>
          <cell r="I40">
            <v>0</v>
          </cell>
          <cell r="J40">
            <v>13</v>
          </cell>
          <cell r="K40" t="str">
            <v>…</v>
          </cell>
          <cell r="L40" t="str">
            <v>…</v>
          </cell>
          <cell r="M40" t="str">
            <v>…</v>
          </cell>
          <cell r="N40" t="str">
            <v>…</v>
          </cell>
        </row>
        <row r="41">
          <cell r="A41" t="str">
            <v xml:space="preserve"> 大   畠   町</v>
          </cell>
          <cell r="C41">
            <v>24</v>
          </cell>
          <cell r="D41">
            <v>36</v>
          </cell>
          <cell r="E41">
            <v>0</v>
          </cell>
          <cell r="F41">
            <v>36</v>
          </cell>
          <cell r="G41">
            <v>37</v>
          </cell>
          <cell r="H41">
            <v>50</v>
          </cell>
          <cell r="I41">
            <v>0</v>
          </cell>
          <cell r="J41">
            <v>50</v>
          </cell>
          <cell r="K41" t="str">
            <v>…</v>
          </cell>
          <cell r="L41" t="str">
            <v>…</v>
          </cell>
          <cell r="M41" t="str">
            <v>…</v>
          </cell>
          <cell r="N41" t="str">
            <v>…</v>
          </cell>
        </row>
        <row r="42">
          <cell r="A42" t="str">
            <v xml:space="preserve"> 美   川   町</v>
          </cell>
          <cell r="C42">
            <v>7</v>
          </cell>
          <cell r="D42">
            <v>7</v>
          </cell>
          <cell r="E42">
            <v>0</v>
          </cell>
          <cell r="F42">
            <v>7</v>
          </cell>
          <cell r="G42">
            <v>10</v>
          </cell>
          <cell r="H42">
            <v>15</v>
          </cell>
          <cell r="I42">
            <v>0</v>
          </cell>
          <cell r="J42">
            <v>15</v>
          </cell>
          <cell r="K42" t="str">
            <v>…</v>
          </cell>
          <cell r="L42" t="str">
            <v>…</v>
          </cell>
          <cell r="M42" t="str">
            <v>…</v>
          </cell>
          <cell r="N42" t="str">
            <v>…</v>
          </cell>
        </row>
        <row r="43">
          <cell r="A43" t="str">
            <v xml:space="preserve"> 美   和   町</v>
          </cell>
          <cell r="C43">
            <v>15</v>
          </cell>
          <cell r="D43">
            <v>17</v>
          </cell>
          <cell r="E43">
            <v>0</v>
          </cell>
          <cell r="F43">
            <v>17</v>
          </cell>
          <cell r="G43">
            <v>15</v>
          </cell>
          <cell r="H43">
            <v>18</v>
          </cell>
          <cell r="I43">
            <v>0</v>
          </cell>
          <cell r="J43">
            <v>18</v>
          </cell>
          <cell r="K43" t="str">
            <v>…</v>
          </cell>
          <cell r="L43" t="str">
            <v>…</v>
          </cell>
          <cell r="M43" t="str">
            <v>…</v>
          </cell>
          <cell r="N43" t="str">
            <v>…</v>
          </cell>
        </row>
        <row r="44">
          <cell r="A44" t="str">
            <v xml:space="preserve"> 上   関   町</v>
          </cell>
          <cell r="C44">
            <v>5</v>
          </cell>
          <cell r="D44">
            <v>5</v>
          </cell>
          <cell r="E44">
            <v>0</v>
          </cell>
          <cell r="F44">
            <v>5</v>
          </cell>
          <cell r="G44">
            <v>8</v>
          </cell>
          <cell r="H44">
            <v>9</v>
          </cell>
          <cell r="I44">
            <v>0</v>
          </cell>
          <cell r="J44">
            <v>9</v>
          </cell>
          <cell r="K44">
            <v>4</v>
          </cell>
          <cell r="L44">
            <v>4</v>
          </cell>
          <cell r="M44">
            <v>1</v>
          </cell>
          <cell r="N44">
            <v>3</v>
          </cell>
        </row>
        <row r="46">
          <cell r="A46" t="str">
            <v xml:space="preserve"> 大   和   町</v>
          </cell>
          <cell r="C46">
            <v>32</v>
          </cell>
          <cell r="D46">
            <v>35</v>
          </cell>
          <cell r="E46">
            <v>0</v>
          </cell>
          <cell r="F46">
            <v>35</v>
          </cell>
          <cell r="G46" t="str">
            <v>…</v>
          </cell>
          <cell r="H46" t="str">
            <v>…</v>
          </cell>
          <cell r="I46" t="str">
            <v>…</v>
          </cell>
          <cell r="J46" t="str">
            <v>…</v>
          </cell>
          <cell r="K46" t="str">
            <v>…</v>
          </cell>
          <cell r="L46" t="str">
            <v>…</v>
          </cell>
          <cell r="M46" t="str">
            <v>…</v>
          </cell>
          <cell r="N46" t="str">
            <v>…</v>
          </cell>
        </row>
        <row r="47">
          <cell r="A47" t="str">
            <v xml:space="preserve"> 田 布 施 町</v>
          </cell>
          <cell r="C47">
            <v>80</v>
          </cell>
          <cell r="D47">
            <v>105</v>
          </cell>
          <cell r="E47">
            <v>0</v>
          </cell>
          <cell r="F47">
            <v>105</v>
          </cell>
          <cell r="G47">
            <v>70</v>
          </cell>
          <cell r="H47">
            <v>95</v>
          </cell>
          <cell r="I47">
            <v>1</v>
          </cell>
          <cell r="J47">
            <v>94</v>
          </cell>
          <cell r="K47">
            <v>57</v>
          </cell>
          <cell r="L47">
            <v>73</v>
          </cell>
          <cell r="M47">
            <v>1</v>
          </cell>
          <cell r="N47">
            <v>72</v>
          </cell>
        </row>
        <row r="48">
          <cell r="A48" t="str">
            <v xml:space="preserve"> 平   生   町</v>
          </cell>
          <cell r="C48">
            <v>50</v>
          </cell>
          <cell r="D48">
            <v>60</v>
          </cell>
          <cell r="E48">
            <v>1</v>
          </cell>
          <cell r="F48">
            <v>59</v>
          </cell>
          <cell r="G48">
            <v>62</v>
          </cell>
          <cell r="H48">
            <v>69</v>
          </cell>
          <cell r="I48">
            <v>1</v>
          </cell>
          <cell r="J48">
            <v>68</v>
          </cell>
          <cell r="K48">
            <v>69</v>
          </cell>
          <cell r="L48">
            <v>84</v>
          </cell>
          <cell r="M48">
            <v>1</v>
          </cell>
          <cell r="N48">
            <v>83</v>
          </cell>
        </row>
        <row r="49">
          <cell r="A49" t="str">
            <v xml:space="preserve"> 徳   地   町</v>
          </cell>
          <cell r="C49">
            <v>35</v>
          </cell>
          <cell r="D49">
            <v>48</v>
          </cell>
          <cell r="E49">
            <v>0</v>
          </cell>
          <cell r="F49">
            <v>48</v>
          </cell>
          <cell r="G49">
            <v>25</v>
          </cell>
          <cell r="H49">
            <v>25</v>
          </cell>
          <cell r="I49">
            <v>1</v>
          </cell>
          <cell r="J49">
            <v>24</v>
          </cell>
          <cell r="K49" t="str">
            <v>…</v>
          </cell>
          <cell r="L49" t="str">
            <v>…</v>
          </cell>
          <cell r="M49" t="str">
            <v>…</v>
          </cell>
          <cell r="N49" t="str">
            <v>…</v>
          </cell>
        </row>
        <row r="50">
          <cell r="A50" t="str">
            <v xml:space="preserve"> 秋   穂   町</v>
          </cell>
          <cell r="C50">
            <v>36</v>
          </cell>
          <cell r="D50">
            <v>43</v>
          </cell>
          <cell r="E50">
            <v>1</v>
          </cell>
          <cell r="F50">
            <v>42</v>
          </cell>
          <cell r="G50">
            <v>31</v>
          </cell>
          <cell r="H50">
            <v>37</v>
          </cell>
          <cell r="I50">
            <v>2</v>
          </cell>
          <cell r="J50">
            <v>35</v>
          </cell>
          <cell r="K50" t="str">
            <v>…</v>
          </cell>
          <cell r="L50" t="str">
            <v>…</v>
          </cell>
          <cell r="M50" t="str">
            <v>…</v>
          </cell>
          <cell r="N50" t="str">
            <v>…</v>
          </cell>
        </row>
        <row r="51">
          <cell r="A51" t="str">
            <v xml:space="preserve"> 小   郡   町</v>
          </cell>
          <cell r="C51">
            <v>218</v>
          </cell>
          <cell r="D51">
            <v>281</v>
          </cell>
          <cell r="E51">
            <v>3</v>
          </cell>
          <cell r="F51">
            <v>278</v>
          </cell>
          <cell r="G51">
            <v>235</v>
          </cell>
          <cell r="H51">
            <v>281</v>
          </cell>
          <cell r="I51">
            <v>1</v>
          </cell>
          <cell r="J51">
            <v>280</v>
          </cell>
          <cell r="K51" t="str">
            <v>…</v>
          </cell>
          <cell r="L51" t="str">
            <v>…</v>
          </cell>
          <cell r="M51" t="str">
            <v>…</v>
          </cell>
          <cell r="N51" t="str">
            <v>…</v>
          </cell>
        </row>
        <row r="52">
          <cell r="A52" t="str">
            <v xml:space="preserve"> 阿 知 須 町 </v>
          </cell>
          <cell r="C52">
            <v>52</v>
          </cell>
          <cell r="D52">
            <v>57</v>
          </cell>
          <cell r="E52">
            <v>0</v>
          </cell>
          <cell r="F52">
            <v>57</v>
          </cell>
          <cell r="G52">
            <v>63</v>
          </cell>
          <cell r="H52">
            <v>87</v>
          </cell>
          <cell r="I52">
            <v>1</v>
          </cell>
          <cell r="J52">
            <v>86</v>
          </cell>
          <cell r="K52" t="str">
            <v>…</v>
          </cell>
          <cell r="L52" t="str">
            <v>…</v>
          </cell>
          <cell r="M52" t="str">
            <v>…</v>
          </cell>
          <cell r="N52" t="str">
            <v>…</v>
          </cell>
        </row>
        <row r="53">
          <cell r="A53" t="str">
            <v xml:space="preserve"> 楠        町</v>
          </cell>
          <cell r="C53">
            <v>33</v>
          </cell>
          <cell r="D53">
            <v>44</v>
          </cell>
          <cell r="E53">
            <v>0</v>
          </cell>
          <cell r="F53">
            <v>44</v>
          </cell>
          <cell r="G53" t="str">
            <v>…</v>
          </cell>
          <cell r="H53" t="str">
            <v>…</v>
          </cell>
          <cell r="I53" t="str">
            <v>…</v>
          </cell>
          <cell r="J53" t="str">
            <v>…</v>
          </cell>
          <cell r="K53" t="str">
            <v>…</v>
          </cell>
          <cell r="L53" t="str">
            <v>…</v>
          </cell>
          <cell r="M53" t="str">
            <v>…</v>
          </cell>
          <cell r="N53" t="str">
            <v>…</v>
          </cell>
        </row>
        <row r="54">
          <cell r="A54" t="str">
            <v xml:space="preserve"> 山   陽   町</v>
          </cell>
          <cell r="C54">
            <v>179</v>
          </cell>
          <cell r="D54">
            <v>256</v>
          </cell>
          <cell r="E54">
            <v>3</v>
          </cell>
          <cell r="F54">
            <v>253</v>
          </cell>
          <cell r="G54">
            <v>155</v>
          </cell>
          <cell r="H54">
            <v>205</v>
          </cell>
          <cell r="I54">
            <v>3</v>
          </cell>
          <cell r="J54">
            <v>202</v>
          </cell>
          <cell r="K54" t="str">
            <v>…</v>
          </cell>
          <cell r="L54" t="str">
            <v>…</v>
          </cell>
          <cell r="M54" t="str">
            <v>…</v>
          </cell>
          <cell r="N54" t="str">
            <v>…</v>
          </cell>
        </row>
        <row r="55">
          <cell r="A55" t="str">
            <v xml:space="preserve"> 菊   川   町</v>
          </cell>
          <cell r="C55">
            <v>50</v>
          </cell>
          <cell r="D55">
            <v>68</v>
          </cell>
          <cell r="E55">
            <v>0</v>
          </cell>
          <cell r="F55">
            <v>68</v>
          </cell>
          <cell r="G55">
            <v>46</v>
          </cell>
          <cell r="H55">
            <v>65</v>
          </cell>
          <cell r="I55">
            <v>2</v>
          </cell>
          <cell r="J55">
            <v>63</v>
          </cell>
          <cell r="K55" t="str">
            <v>…</v>
          </cell>
          <cell r="L55" t="str">
            <v>…</v>
          </cell>
          <cell r="M55" t="str">
            <v>…</v>
          </cell>
          <cell r="N55" t="str">
            <v>…</v>
          </cell>
        </row>
        <row r="56">
          <cell r="A56" t="str">
            <v xml:space="preserve"> 豊   田   町</v>
          </cell>
          <cell r="C56">
            <v>35</v>
          </cell>
          <cell r="D56">
            <v>45</v>
          </cell>
          <cell r="E56">
            <v>0</v>
          </cell>
          <cell r="F56">
            <v>45</v>
          </cell>
          <cell r="G56">
            <v>39</v>
          </cell>
          <cell r="H56">
            <v>54</v>
          </cell>
          <cell r="I56">
            <v>1</v>
          </cell>
          <cell r="J56">
            <v>53</v>
          </cell>
          <cell r="K56" t="str">
            <v>…</v>
          </cell>
          <cell r="L56" t="str">
            <v>…</v>
          </cell>
          <cell r="M56" t="str">
            <v>…</v>
          </cell>
          <cell r="N56" t="str">
            <v>…</v>
          </cell>
        </row>
        <row r="57">
          <cell r="A57" t="str">
            <v xml:space="preserve"> 豊   浦   町</v>
          </cell>
          <cell r="C57">
            <v>82</v>
          </cell>
          <cell r="D57">
            <v>101</v>
          </cell>
          <cell r="E57">
            <v>1</v>
          </cell>
          <cell r="F57">
            <v>100</v>
          </cell>
          <cell r="G57">
            <v>91</v>
          </cell>
          <cell r="H57">
            <v>114</v>
          </cell>
          <cell r="I57">
            <v>1</v>
          </cell>
          <cell r="J57">
            <v>113</v>
          </cell>
          <cell r="K57" t="str">
            <v>…</v>
          </cell>
          <cell r="L57" t="str">
            <v>…</v>
          </cell>
          <cell r="M57" t="str">
            <v>…</v>
          </cell>
          <cell r="N57" t="str">
            <v>…</v>
          </cell>
        </row>
        <row r="58">
          <cell r="A58" t="str">
            <v xml:space="preserve"> 豊   北   町</v>
          </cell>
          <cell r="C58">
            <v>41</v>
          </cell>
          <cell r="D58">
            <v>58</v>
          </cell>
          <cell r="E58">
            <v>0</v>
          </cell>
          <cell r="F58">
            <v>58</v>
          </cell>
          <cell r="G58">
            <v>40</v>
          </cell>
          <cell r="H58">
            <v>52</v>
          </cell>
          <cell r="I58">
            <v>0</v>
          </cell>
          <cell r="J58">
            <v>52</v>
          </cell>
          <cell r="K58" t="str">
            <v>…</v>
          </cell>
          <cell r="L58" t="str">
            <v>…</v>
          </cell>
          <cell r="M58" t="str">
            <v>…</v>
          </cell>
          <cell r="N58" t="str">
            <v>…</v>
          </cell>
        </row>
        <row r="59">
          <cell r="A59" t="str">
            <v xml:space="preserve"> 美   東   町</v>
          </cell>
          <cell r="C59">
            <v>40</v>
          </cell>
          <cell r="D59">
            <v>54</v>
          </cell>
          <cell r="E59">
            <v>1</v>
          </cell>
          <cell r="F59">
            <v>53</v>
          </cell>
          <cell r="G59">
            <v>27</v>
          </cell>
          <cell r="H59">
            <v>31</v>
          </cell>
          <cell r="I59">
            <v>0</v>
          </cell>
          <cell r="J59">
            <v>31</v>
          </cell>
          <cell r="K59">
            <v>39</v>
          </cell>
          <cell r="L59">
            <v>48</v>
          </cell>
          <cell r="M59">
            <v>0</v>
          </cell>
          <cell r="N59">
            <v>48</v>
          </cell>
        </row>
        <row r="60">
          <cell r="A60" t="str">
            <v xml:space="preserve"> 秋   芳   町</v>
          </cell>
          <cell r="C60">
            <v>28</v>
          </cell>
          <cell r="D60">
            <v>32</v>
          </cell>
          <cell r="E60">
            <v>0</v>
          </cell>
          <cell r="F60">
            <v>32</v>
          </cell>
          <cell r="G60">
            <v>29</v>
          </cell>
          <cell r="H60">
            <v>42</v>
          </cell>
          <cell r="I60">
            <v>1</v>
          </cell>
          <cell r="J60">
            <v>41</v>
          </cell>
          <cell r="K60">
            <v>29</v>
          </cell>
          <cell r="L60">
            <v>43</v>
          </cell>
          <cell r="M60">
            <v>0</v>
          </cell>
          <cell r="N60">
            <v>43</v>
          </cell>
        </row>
        <row r="62">
          <cell r="A62" t="str">
            <v xml:space="preserve"> 三   隅   町</v>
          </cell>
          <cell r="C62">
            <v>23</v>
          </cell>
          <cell r="D62">
            <v>28</v>
          </cell>
          <cell r="E62">
            <v>1</v>
          </cell>
          <cell r="F62">
            <v>27</v>
          </cell>
          <cell r="G62">
            <v>23</v>
          </cell>
          <cell r="H62">
            <v>31</v>
          </cell>
          <cell r="I62">
            <v>1</v>
          </cell>
          <cell r="J62">
            <v>30</v>
          </cell>
          <cell r="K62" t="str">
            <v>…</v>
          </cell>
          <cell r="L62" t="str">
            <v>…</v>
          </cell>
          <cell r="M62" t="str">
            <v>…</v>
          </cell>
          <cell r="N62" t="str">
            <v>…</v>
          </cell>
        </row>
        <row r="63">
          <cell r="A63" t="str">
            <v xml:space="preserve"> 日   置   町</v>
          </cell>
          <cell r="C63">
            <v>14</v>
          </cell>
          <cell r="D63">
            <v>16</v>
          </cell>
          <cell r="E63">
            <v>0</v>
          </cell>
          <cell r="F63">
            <v>16</v>
          </cell>
          <cell r="G63">
            <v>15</v>
          </cell>
          <cell r="H63">
            <v>18</v>
          </cell>
          <cell r="I63">
            <v>0</v>
          </cell>
          <cell r="J63">
            <v>18</v>
          </cell>
          <cell r="K63" t="str">
            <v>…</v>
          </cell>
          <cell r="L63" t="str">
            <v>…</v>
          </cell>
          <cell r="M63" t="str">
            <v>…</v>
          </cell>
          <cell r="N63" t="str">
            <v>…</v>
          </cell>
        </row>
        <row r="64">
          <cell r="A64" t="str">
            <v xml:space="preserve"> 油   谷   町</v>
          </cell>
          <cell r="C64">
            <v>23</v>
          </cell>
          <cell r="D64">
            <v>28</v>
          </cell>
          <cell r="E64">
            <v>1</v>
          </cell>
          <cell r="F64">
            <v>27</v>
          </cell>
          <cell r="G64">
            <v>22</v>
          </cell>
          <cell r="H64">
            <v>35</v>
          </cell>
          <cell r="I64">
            <v>0</v>
          </cell>
          <cell r="J64">
            <v>35</v>
          </cell>
          <cell r="K64" t="str">
            <v>…</v>
          </cell>
          <cell r="L64" t="str">
            <v>…</v>
          </cell>
          <cell r="M64" t="str">
            <v>…</v>
          </cell>
          <cell r="N64" t="str">
            <v>…</v>
          </cell>
        </row>
        <row r="65">
          <cell r="A65" t="str">
            <v xml:space="preserve"> 川   上   村</v>
          </cell>
          <cell r="C65">
            <v>2</v>
          </cell>
          <cell r="D65">
            <v>2</v>
          </cell>
          <cell r="E65">
            <v>0</v>
          </cell>
          <cell r="F65">
            <v>2</v>
          </cell>
          <cell r="G65">
            <v>6</v>
          </cell>
          <cell r="H65">
            <v>8</v>
          </cell>
          <cell r="I65">
            <v>0</v>
          </cell>
          <cell r="J65">
            <v>8</v>
          </cell>
          <cell r="K65" t="str">
            <v>…</v>
          </cell>
          <cell r="L65" t="str">
            <v>…</v>
          </cell>
          <cell r="M65" t="str">
            <v>…</v>
          </cell>
          <cell r="N65" t="str">
            <v>…</v>
          </cell>
        </row>
        <row r="66">
          <cell r="A66" t="str">
            <v xml:space="preserve"> 阿   武   町</v>
          </cell>
          <cell r="C66">
            <v>11</v>
          </cell>
          <cell r="D66">
            <v>13</v>
          </cell>
          <cell r="E66">
            <v>0</v>
          </cell>
          <cell r="F66">
            <v>13</v>
          </cell>
          <cell r="G66">
            <v>15</v>
          </cell>
          <cell r="H66">
            <v>19</v>
          </cell>
          <cell r="I66">
            <v>3</v>
          </cell>
          <cell r="J66">
            <v>16</v>
          </cell>
          <cell r="K66">
            <v>12</v>
          </cell>
          <cell r="L66">
            <v>12</v>
          </cell>
          <cell r="M66">
            <v>1</v>
          </cell>
          <cell r="N66">
            <v>11</v>
          </cell>
        </row>
        <row r="67">
          <cell r="A67" t="str">
            <v xml:space="preserve"> 田 万 川 町</v>
          </cell>
          <cell r="C67">
            <v>12</v>
          </cell>
          <cell r="D67">
            <v>23</v>
          </cell>
          <cell r="E67">
            <v>0</v>
          </cell>
          <cell r="F67">
            <v>23</v>
          </cell>
          <cell r="G67">
            <v>4</v>
          </cell>
          <cell r="H67">
            <v>4</v>
          </cell>
          <cell r="I67">
            <v>0</v>
          </cell>
          <cell r="J67">
            <v>4</v>
          </cell>
          <cell r="K67" t="str">
            <v>…</v>
          </cell>
          <cell r="L67" t="str">
            <v>…</v>
          </cell>
          <cell r="M67" t="str">
            <v>…</v>
          </cell>
          <cell r="N67" t="str">
            <v>…</v>
          </cell>
        </row>
        <row r="68">
          <cell r="A68" t="str">
            <v xml:space="preserve"> 阿   東   町</v>
          </cell>
          <cell r="C68">
            <v>27</v>
          </cell>
          <cell r="D68">
            <v>35</v>
          </cell>
          <cell r="E68">
            <v>0</v>
          </cell>
          <cell r="F68">
            <v>35</v>
          </cell>
          <cell r="G68">
            <v>31</v>
          </cell>
          <cell r="H68">
            <v>40</v>
          </cell>
          <cell r="I68">
            <v>0</v>
          </cell>
          <cell r="J68">
            <v>40</v>
          </cell>
          <cell r="K68">
            <v>38</v>
          </cell>
          <cell r="L68">
            <v>51</v>
          </cell>
          <cell r="M68">
            <v>0</v>
          </cell>
          <cell r="N68">
            <v>51</v>
          </cell>
        </row>
        <row r="69">
          <cell r="A69" t="str">
            <v xml:space="preserve"> む つ み 村</v>
          </cell>
          <cell r="C69">
            <v>4</v>
          </cell>
          <cell r="D69">
            <v>5</v>
          </cell>
          <cell r="E69">
            <v>0</v>
          </cell>
          <cell r="F69">
            <v>5</v>
          </cell>
          <cell r="G69">
            <v>4</v>
          </cell>
          <cell r="H69">
            <v>7</v>
          </cell>
          <cell r="I69">
            <v>0</v>
          </cell>
          <cell r="J69">
            <v>7</v>
          </cell>
          <cell r="K69" t="str">
            <v>…</v>
          </cell>
          <cell r="L69" t="str">
            <v>…</v>
          </cell>
          <cell r="M69" t="str">
            <v>…</v>
          </cell>
          <cell r="N69" t="str">
            <v>…</v>
          </cell>
        </row>
        <row r="70">
          <cell r="A70" t="str">
            <v xml:space="preserve"> 須 　佐　 町</v>
          </cell>
          <cell r="C70">
            <v>13</v>
          </cell>
          <cell r="D70">
            <v>19</v>
          </cell>
          <cell r="E70">
            <v>0</v>
          </cell>
          <cell r="F70">
            <v>19</v>
          </cell>
          <cell r="G70">
            <v>8</v>
          </cell>
          <cell r="H70">
            <v>11</v>
          </cell>
          <cell r="I70">
            <v>1</v>
          </cell>
          <cell r="J70">
            <v>10</v>
          </cell>
          <cell r="K70" t="str">
            <v>…</v>
          </cell>
          <cell r="L70" t="str">
            <v>…</v>
          </cell>
          <cell r="M70" t="str">
            <v>…</v>
          </cell>
          <cell r="N70" t="str">
            <v>…</v>
          </cell>
        </row>
        <row r="71">
          <cell r="A71" t="str">
            <v xml:space="preserve"> 旭   　　 村</v>
          </cell>
          <cell r="C71">
            <v>25</v>
          </cell>
          <cell r="D71">
            <v>36</v>
          </cell>
          <cell r="E71">
            <v>1</v>
          </cell>
          <cell r="F71">
            <v>35</v>
          </cell>
          <cell r="G71">
            <v>34</v>
          </cell>
          <cell r="H71">
            <v>43</v>
          </cell>
          <cell r="I71">
            <v>0</v>
          </cell>
          <cell r="J71">
            <v>43</v>
          </cell>
          <cell r="K71" t="str">
            <v>…</v>
          </cell>
          <cell r="L71" t="str">
            <v>…</v>
          </cell>
          <cell r="M71" t="str">
            <v>…</v>
          </cell>
          <cell r="N71" t="str">
            <v>…</v>
          </cell>
        </row>
        <row r="72">
          <cell r="A72" t="str">
            <v xml:space="preserve"> 福 　栄　 村</v>
          </cell>
          <cell r="C72">
            <v>6</v>
          </cell>
          <cell r="D72">
            <v>6</v>
          </cell>
          <cell r="E72">
            <v>0</v>
          </cell>
          <cell r="F72">
            <v>6</v>
          </cell>
          <cell r="G72">
            <v>13</v>
          </cell>
          <cell r="H72">
            <v>19</v>
          </cell>
          <cell r="I72">
            <v>1</v>
          </cell>
          <cell r="J72">
            <v>18</v>
          </cell>
          <cell r="K72" t="str">
            <v>…</v>
          </cell>
          <cell r="L72" t="str">
            <v>…</v>
          </cell>
          <cell r="M72" t="str">
            <v>…</v>
          </cell>
          <cell r="N72" t="str">
            <v>…</v>
          </cell>
        </row>
        <row r="74">
          <cell r="A74" t="str">
            <v xml:space="preserve"> 高速自動車道</v>
          </cell>
          <cell r="C74">
            <v>139</v>
          </cell>
          <cell r="D74">
            <v>222</v>
          </cell>
          <cell r="E74">
            <v>5</v>
          </cell>
          <cell r="F74">
            <v>217</v>
          </cell>
          <cell r="G74">
            <v>134</v>
          </cell>
          <cell r="H74">
            <v>192</v>
          </cell>
          <cell r="I74">
            <v>7</v>
          </cell>
          <cell r="J74">
            <v>185</v>
          </cell>
          <cell r="K74">
            <v>154</v>
          </cell>
          <cell r="L74">
            <v>247</v>
          </cell>
          <cell r="M74">
            <v>7</v>
          </cell>
          <cell r="N74">
            <v>240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00000"/>
      <sheetName val="199"/>
      <sheetName val="199a"/>
    </sheetNames>
    <sheetDataSet>
      <sheetData sheetId="0"/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400000"/>
      <sheetName val="234"/>
      <sheetName val="234a"/>
    </sheetNames>
    <sheetDataSet>
      <sheetData sheetId="0"/>
      <sheetData sheetId="1"/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300000"/>
      <sheetName val="203a"/>
      <sheetName val="203b"/>
      <sheetName val="203"/>
    </sheetNames>
    <sheetDataSet>
      <sheetData sheetId="0"/>
      <sheetData sheetId="1"/>
      <sheetData sheetId="2"/>
      <sheetData sheetId="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1600000"/>
      <sheetName val="216a"/>
      <sheetName val="216b"/>
      <sheetName val="216"/>
      <sheetName val="Module1"/>
    </sheetNames>
    <sheetDataSet>
      <sheetData sheetId="0">
        <row r="2">
          <cell r="E2" t="str">
            <v>２１６　刑      法      犯      の      認      知      件      数   ，   検      挙      件      数</v>
          </cell>
        </row>
        <row r="3">
          <cell r="E3" t="str">
            <v>平成１８年末の市町により集計し、交通関係業務上（重）過失致死傷罪及び危険運転致死傷罪を除いている。</v>
          </cell>
        </row>
        <row r="4">
          <cell r="E4" t="str">
            <v>検挙件数は発生地主義による。</v>
          </cell>
          <cell r="U4" t="str">
            <v>県警察本部刑事企画課</v>
          </cell>
        </row>
        <row r="5">
          <cell r="A5" t="str">
            <v xml:space="preserve"> 年      次</v>
          </cell>
          <cell r="E5" t="str">
            <v>総        数</v>
          </cell>
          <cell r="G5" t="str">
            <v>凶  悪  犯</v>
          </cell>
          <cell r="I5" t="str">
            <v>　</v>
          </cell>
          <cell r="K5" t="str">
            <v>粗  暴  犯</v>
          </cell>
          <cell r="N5" t="str">
            <v>窃  盗  犯</v>
          </cell>
          <cell r="P5" t="str">
            <v>知  能  犯</v>
          </cell>
          <cell r="R5" t="str">
            <v>風  俗  犯</v>
          </cell>
          <cell r="T5" t="str">
            <v>その他の刑法犯</v>
          </cell>
        </row>
        <row r="6">
          <cell r="I6" t="str">
            <v>内）強盗犯</v>
          </cell>
          <cell r="K6" t="str">
            <v>　</v>
          </cell>
        </row>
        <row r="7">
          <cell r="A7" t="str">
            <v xml:space="preserve"> 市      町</v>
          </cell>
          <cell r="E7" t="str">
            <v>認    知</v>
          </cell>
          <cell r="F7" t="str">
            <v>検  挙</v>
          </cell>
          <cell r="G7" t="str">
            <v>認  知</v>
          </cell>
          <cell r="H7" t="str">
            <v>検  挙</v>
          </cell>
          <cell r="I7" t="str">
            <v>認  知</v>
          </cell>
          <cell r="J7" t="str">
            <v>検  挙</v>
          </cell>
          <cell r="K7" t="str">
            <v>認  知</v>
          </cell>
          <cell r="L7" t="str">
            <v>検  挙</v>
          </cell>
          <cell r="N7" t="str">
            <v>認  知</v>
          </cell>
          <cell r="O7" t="str">
            <v>検  挙</v>
          </cell>
          <cell r="P7" t="str">
            <v>認  知</v>
          </cell>
          <cell r="Q7" t="str">
            <v>検  挙</v>
          </cell>
          <cell r="R7" t="str">
            <v>認  知</v>
          </cell>
          <cell r="S7" t="str">
            <v>検  挙</v>
          </cell>
          <cell r="T7" t="str">
            <v>認  知</v>
          </cell>
          <cell r="U7" t="str">
            <v>検  挙</v>
          </cell>
        </row>
        <row r="9">
          <cell r="A9" t="str">
            <v>平成</v>
          </cell>
          <cell r="B9">
            <v>15</v>
          </cell>
          <cell r="C9" t="str">
            <v>年</v>
          </cell>
          <cell r="E9">
            <v>23600</v>
          </cell>
          <cell r="F9">
            <v>8405</v>
          </cell>
          <cell r="G9">
            <v>110</v>
          </cell>
          <cell r="H9">
            <v>95</v>
          </cell>
          <cell r="I9" t="str">
            <v>…</v>
          </cell>
          <cell r="J9" t="str">
            <v>…</v>
          </cell>
          <cell r="K9">
            <v>750</v>
          </cell>
          <cell r="L9">
            <v>506</v>
          </cell>
          <cell r="N9">
            <v>17544</v>
          </cell>
          <cell r="O9">
            <v>5642</v>
          </cell>
          <cell r="P9">
            <v>1081</v>
          </cell>
          <cell r="Q9">
            <v>794</v>
          </cell>
          <cell r="R9">
            <v>103</v>
          </cell>
          <cell r="S9">
            <v>66</v>
          </cell>
          <cell r="T9">
            <v>4012</v>
          </cell>
          <cell r="U9">
            <v>1302</v>
          </cell>
        </row>
        <row r="10">
          <cell r="B10">
            <v>16</v>
          </cell>
          <cell r="E10">
            <v>20311</v>
          </cell>
          <cell r="F10">
            <v>7977</v>
          </cell>
          <cell r="G10">
            <v>72</v>
          </cell>
          <cell r="H10">
            <v>70</v>
          </cell>
          <cell r="I10" t="str">
            <v>…</v>
          </cell>
          <cell r="J10" t="str">
            <v>…</v>
          </cell>
          <cell r="K10">
            <v>761</v>
          </cell>
          <cell r="L10">
            <v>472</v>
          </cell>
          <cell r="N10">
            <v>14444</v>
          </cell>
          <cell r="O10">
            <v>5663</v>
          </cell>
          <cell r="P10">
            <v>1396</v>
          </cell>
          <cell r="Q10">
            <v>596</v>
          </cell>
          <cell r="R10">
            <v>74</v>
          </cell>
          <cell r="S10">
            <v>63</v>
          </cell>
          <cell r="T10">
            <v>3564</v>
          </cell>
          <cell r="U10">
            <v>1113</v>
          </cell>
        </row>
        <row r="11">
          <cell r="B11">
            <v>17</v>
          </cell>
          <cell r="E11">
            <v>17346</v>
          </cell>
          <cell r="F11">
            <v>7478</v>
          </cell>
          <cell r="G11">
            <v>79</v>
          </cell>
          <cell r="H11">
            <v>75</v>
          </cell>
          <cell r="I11" t="str">
            <v>…</v>
          </cell>
          <cell r="J11" t="str">
            <v>…</v>
          </cell>
          <cell r="K11">
            <v>678</v>
          </cell>
          <cell r="L11">
            <v>484</v>
          </cell>
          <cell r="N11">
            <v>11929</v>
          </cell>
          <cell r="O11">
            <v>5244</v>
          </cell>
          <cell r="P11">
            <v>1430</v>
          </cell>
          <cell r="Q11">
            <v>697</v>
          </cell>
          <cell r="R11">
            <v>109</v>
          </cell>
          <cell r="S11">
            <v>99</v>
          </cell>
          <cell r="T11">
            <v>3121</v>
          </cell>
          <cell r="U11">
            <v>879</v>
          </cell>
        </row>
        <row r="13">
          <cell r="B13">
            <v>18</v>
          </cell>
          <cell r="E13">
            <v>16328</v>
          </cell>
          <cell r="F13">
            <v>6165</v>
          </cell>
          <cell r="G13">
            <v>68</v>
          </cell>
          <cell r="H13">
            <v>61</v>
          </cell>
          <cell r="I13">
            <v>24</v>
          </cell>
          <cell r="J13">
            <v>19</v>
          </cell>
          <cell r="K13">
            <v>782</v>
          </cell>
          <cell r="L13">
            <v>590</v>
          </cell>
          <cell r="N13">
            <v>11176</v>
          </cell>
          <cell r="O13">
            <v>3967</v>
          </cell>
          <cell r="P13">
            <v>1244</v>
          </cell>
          <cell r="Q13">
            <v>655</v>
          </cell>
          <cell r="R13">
            <v>94</v>
          </cell>
          <cell r="S13">
            <v>85</v>
          </cell>
          <cell r="T13">
            <v>2964</v>
          </cell>
          <cell r="U13">
            <v>807</v>
          </cell>
        </row>
        <row r="15">
          <cell r="A15" t="str">
            <v xml:space="preserve"> 市      計</v>
          </cell>
          <cell r="E15">
            <v>15802</v>
          </cell>
          <cell r="F15">
            <v>5911</v>
          </cell>
          <cell r="G15">
            <v>64</v>
          </cell>
          <cell r="H15">
            <v>57</v>
          </cell>
          <cell r="I15">
            <v>23</v>
          </cell>
          <cell r="J15">
            <v>18</v>
          </cell>
          <cell r="K15">
            <v>758</v>
          </cell>
          <cell r="L15">
            <v>570</v>
          </cell>
          <cell r="N15">
            <v>10851</v>
          </cell>
          <cell r="O15">
            <v>3822</v>
          </cell>
          <cell r="P15">
            <v>1165</v>
          </cell>
          <cell r="Q15">
            <v>607</v>
          </cell>
          <cell r="R15">
            <v>85</v>
          </cell>
          <cell r="S15">
            <v>77</v>
          </cell>
          <cell r="T15">
            <v>2879</v>
          </cell>
          <cell r="U15">
            <v>778</v>
          </cell>
        </row>
        <row r="17">
          <cell r="A17" t="str">
            <v xml:space="preserve"> 下  関  市</v>
          </cell>
          <cell r="E17">
            <v>3616</v>
          </cell>
          <cell r="F17">
            <v>1506</v>
          </cell>
          <cell r="G17">
            <v>25</v>
          </cell>
          <cell r="H17">
            <v>21</v>
          </cell>
          <cell r="I17">
            <v>9</v>
          </cell>
          <cell r="J17">
            <v>5</v>
          </cell>
          <cell r="K17">
            <v>158</v>
          </cell>
          <cell r="L17">
            <v>108</v>
          </cell>
          <cell r="N17">
            <v>2482</v>
          </cell>
          <cell r="O17">
            <v>1061</v>
          </cell>
          <cell r="P17">
            <v>256</v>
          </cell>
          <cell r="Q17">
            <v>126</v>
          </cell>
          <cell r="R17">
            <v>25</v>
          </cell>
          <cell r="S17">
            <v>21</v>
          </cell>
          <cell r="T17">
            <v>670</v>
          </cell>
          <cell r="U17">
            <v>169</v>
          </cell>
        </row>
        <row r="18">
          <cell r="A18" t="str">
            <v xml:space="preserve"> 宇  部  市</v>
          </cell>
          <cell r="E18">
            <v>2116</v>
          </cell>
          <cell r="F18">
            <v>718</v>
          </cell>
          <cell r="G18">
            <v>8</v>
          </cell>
          <cell r="H18">
            <v>7</v>
          </cell>
          <cell r="I18">
            <v>4</v>
          </cell>
          <cell r="J18">
            <v>4</v>
          </cell>
          <cell r="K18">
            <v>153</v>
          </cell>
          <cell r="L18">
            <v>98</v>
          </cell>
          <cell r="N18">
            <v>1425</v>
          </cell>
          <cell r="O18">
            <v>420</v>
          </cell>
          <cell r="P18">
            <v>117</v>
          </cell>
          <cell r="Q18">
            <v>57</v>
          </cell>
          <cell r="R18">
            <v>13</v>
          </cell>
          <cell r="S18">
            <v>12</v>
          </cell>
          <cell r="T18">
            <v>400</v>
          </cell>
          <cell r="U18">
            <v>124</v>
          </cell>
        </row>
        <row r="19">
          <cell r="A19" t="str">
            <v xml:space="preserve"> 山  口  市</v>
          </cell>
          <cell r="E19">
            <v>2174</v>
          </cell>
          <cell r="F19">
            <v>772</v>
          </cell>
          <cell r="G19">
            <v>1</v>
          </cell>
          <cell r="H19">
            <v>1</v>
          </cell>
          <cell r="I19">
            <v>0</v>
          </cell>
          <cell r="J19">
            <v>0</v>
          </cell>
          <cell r="K19">
            <v>75</v>
          </cell>
          <cell r="L19">
            <v>64</v>
          </cell>
          <cell r="N19">
            <v>1627</v>
          </cell>
          <cell r="O19">
            <v>521</v>
          </cell>
          <cell r="P19">
            <v>126</v>
          </cell>
          <cell r="Q19">
            <v>78</v>
          </cell>
          <cell r="R19">
            <v>7</v>
          </cell>
          <cell r="S19">
            <v>3</v>
          </cell>
          <cell r="T19">
            <v>338</v>
          </cell>
          <cell r="U19">
            <v>105</v>
          </cell>
        </row>
        <row r="20">
          <cell r="A20" t="str">
            <v xml:space="preserve"> 萩      市</v>
          </cell>
          <cell r="E20">
            <v>557</v>
          </cell>
          <cell r="F20">
            <v>222</v>
          </cell>
          <cell r="G20">
            <v>4</v>
          </cell>
          <cell r="H20">
            <v>4</v>
          </cell>
          <cell r="I20">
            <v>0</v>
          </cell>
          <cell r="J20">
            <v>0</v>
          </cell>
          <cell r="K20">
            <v>29</v>
          </cell>
          <cell r="L20">
            <v>23</v>
          </cell>
          <cell r="N20">
            <v>323</v>
          </cell>
          <cell r="O20">
            <v>104</v>
          </cell>
          <cell r="P20">
            <v>99</v>
          </cell>
          <cell r="Q20">
            <v>69</v>
          </cell>
          <cell r="R20">
            <v>3</v>
          </cell>
          <cell r="S20">
            <v>3</v>
          </cell>
          <cell r="T20">
            <v>99</v>
          </cell>
          <cell r="U20">
            <v>19</v>
          </cell>
        </row>
        <row r="21">
          <cell r="A21" t="str">
            <v xml:space="preserve"> 防  府  市</v>
          </cell>
          <cell r="E21">
            <v>1336</v>
          </cell>
          <cell r="F21">
            <v>436</v>
          </cell>
          <cell r="G21">
            <v>1</v>
          </cell>
          <cell r="H21">
            <v>1</v>
          </cell>
          <cell r="I21">
            <v>1</v>
          </cell>
          <cell r="J21">
            <v>1</v>
          </cell>
          <cell r="K21">
            <v>51</v>
          </cell>
          <cell r="L21">
            <v>37</v>
          </cell>
          <cell r="N21">
            <v>1009</v>
          </cell>
          <cell r="O21">
            <v>311</v>
          </cell>
          <cell r="P21">
            <v>61</v>
          </cell>
          <cell r="Q21">
            <v>35</v>
          </cell>
          <cell r="R21">
            <v>5</v>
          </cell>
          <cell r="S21">
            <v>5</v>
          </cell>
          <cell r="T21">
            <v>209</v>
          </cell>
          <cell r="U21">
            <v>47</v>
          </cell>
        </row>
        <row r="22">
          <cell r="A22" t="str">
            <v xml:space="preserve"> 下  松  市</v>
          </cell>
          <cell r="E22">
            <v>786</v>
          </cell>
          <cell r="F22">
            <v>346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36</v>
          </cell>
          <cell r="L22">
            <v>28</v>
          </cell>
          <cell r="N22">
            <v>583</v>
          </cell>
          <cell r="O22">
            <v>266</v>
          </cell>
          <cell r="P22">
            <v>41</v>
          </cell>
          <cell r="Q22">
            <v>12</v>
          </cell>
          <cell r="R22">
            <v>7</v>
          </cell>
          <cell r="S22">
            <v>5</v>
          </cell>
          <cell r="T22">
            <v>119</v>
          </cell>
          <cell r="U22">
            <v>35</v>
          </cell>
        </row>
        <row r="23">
          <cell r="A23" t="str">
            <v xml:space="preserve"> 岩  国  市</v>
          </cell>
          <cell r="E23">
            <v>1601</v>
          </cell>
          <cell r="F23">
            <v>620</v>
          </cell>
          <cell r="G23">
            <v>9</v>
          </cell>
          <cell r="H23">
            <v>8</v>
          </cell>
          <cell r="I23">
            <v>2</v>
          </cell>
          <cell r="J23">
            <v>2</v>
          </cell>
          <cell r="K23">
            <v>76</v>
          </cell>
          <cell r="L23">
            <v>56</v>
          </cell>
          <cell r="N23">
            <v>986</v>
          </cell>
          <cell r="O23">
            <v>352</v>
          </cell>
          <cell r="P23">
            <v>154</v>
          </cell>
          <cell r="Q23">
            <v>93</v>
          </cell>
          <cell r="R23">
            <v>6</v>
          </cell>
          <cell r="S23">
            <v>6</v>
          </cell>
          <cell r="T23">
            <v>370</v>
          </cell>
          <cell r="U23">
            <v>105</v>
          </cell>
        </row>
        <row r="24">
          <cell r="A24" t="str">
            <v xml:space="preserve"> 光      市</v>
          </cell>
          <cell r="E24">
            <v>470</v>
          </cell>
          <cell r="F24">
            <v>134</v>
          </cell>
          <cell r="G24">
            <v>1</v>
          </cell>
          <cell r="H24">
            <v>1</v>
          </cell>
          <cell r="I24">
            <v>1</v>
          </cell>
          <cell r="J24">
            <v>1</v>
          </cell>
          <cell r="K24">
            <v>21</v>
          </cell>
          <cell r="L24">
            <v>16</v>
          </cell>
          <cell r="N24">
            <v>313</v>
          </cell>
          <cell r="O24">
            <v>72</v>
          </cell>
          <cell r="P24">
            <v>40</v>
          </cell>
          <cell r="Q24">
            <v>24</v>
          </cell>
          <cell r="R24">
            <v>0</v>
          </cell>
          <cell r="S24">
            <v>0</v>
          </cell>
          <cell r="T24">
            <v>95</v>
          </cell>
          <cell r="U24">
            <v>21</v>
          </cell>
        </row>
        <row r="25">
          <cell r="A25" t="str">
            <v xml:space="preserve"> 長  門  市</v>
          </cell>
          <cell r="E25">
            <v>284</v>
          </cell>
          <cell r="F25">
            <v>124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8</v>
          </cell>
          <cell r="L25">
            <v>7</v>
          </cell>
          <cell r="N25">
            <v>192</v>
          </cell>
          <cell r="O25">
            <v>87</v>
          </cell>
          <cell r="P25">
            <v>32</v>
          </cell>
          <cell r="Q25">
            <v>12</v>
          </cell>
          <cell r="R25">
            <v>2</v>
          </cell>
          <cell r="S25">
            <v>2</v>
          </cell>
          <cell r="T25">
            <v>50</v>
          </cell>
          <cell r="U25">
            <v>16</v>
          </cell>
        </row>
        <row r="26">
          <cell r="A26" t="str">
            <v xml:space="preserve"> 柳  井  市</v>
          </cell>
          <cell r="E26">
            <v>463</v>
          </cell>
          <cell r="F26">
            <v>185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19</v>
          </cell>
          <cell r="L26">
            <v>15</v>
          </cell>
          <cell r="N26">
            <v>313</v>
          </cell>
          <cell r="O26">
            <v>126</v>
          </cell>
          <cell r="P26">
            <v>45</v>
          </cell>
          <cell r="Q26">
            <v>20</v>
          </cell>
          <cell r="R26">
            <v>3</v>
          </cell>
          <cell r="S26">
            <v>2</v>
          </cell>
          <cell r="T26">
            <v>83</v>
          </cell>
          <cell r="U26">
            <v>22</v>
          </cell>
        </row>
        <row r="27">
          <cell r="A27" t="str">
            <v xml:space="preserve"> 美  祢  市</v>
          </cell>
          <cell r="E27">
            <v>133</v>
          </cell>
          <cell r="F27">
            <v>69</v>
          </cell>
          <cell r="G27">
            <v>1</v>
          </cell>
          <cell r="H27">
            <v>1</v>
          </cell>
          <cell r="I27">
            <v>1</v>
          </cell>
          <cell r="J27">
            <v>1</v>
          </cell>
          <cell r="K27">
            <v>4</v>
          </cell>
          <cell r="L27">
            <v>5</v>
          </cell>
          <cell r="N27">
            <v>105</v>
          </cell>
          <cell r="O27">
            <v>56</v>
          </cell>
          <cell r="P27">
            <v>8</v>
          </cell>
          <cell r="Q27">
            <v>1</v>
          </cell>
          <cell r="R27">
            <v>1</v>
          </cell>
          <cell r="S27">
            <v>1</v>
          </cell>
          <cell r="T27">
            <v>14</v>
          </cell>
          <cell r="U27">
            <v>5</v>
          </cell>
        </row>
        <row r="28">
          <cell r="A28" t="str">
            <v xml:space="preserve"> 周  南  市</v>
          </cell>
          <cell r="E28">
            <v>1443</v>
          </cell>
          <cell r="F28">
            <v>520</v>
          </cell>
          <cell r="G28">
            <v>9</v>
          </cell>
          <cell r="H28">
            <v>8</v>
          </cell>
          <cell r="I28">
            <v>4</v>
          </cell>
          <cell r="J28">
            <v>3</v>
          </cell>
          <cell r="K28">
            <v>77</v>
          </cell>
          <cell r="L28">
            <v>71</v>
          </cell>
          <cell r="N28">
            <v>938</v>
          </cell>
          <cell r="O28">
            <v>294</v>
          </cell>
          <cell r="P28">
            <v>123</v>
          </cell>
          <cell r="Q28">
            <v>59</v>
          </cell>
          <cell r="R28">
            <v>11</v>
          </cell>
          <cell r="S28">
            <v>16</v>
          </cell>
          <cell r="T28">
            <v>285</v>
          </cell>
          <cell r="U28">
            <v>72</v>
          </cell>
        </row>
        <row r="29">
          <cell r="A29" t="str">
            <v xml:space="preserve"> 山陽小野田市</v>
          </cell>
          <cell r="E29">
            <v>823</v>
          </cell>
          <cell r="F29">
            <v>259</v>
          </cell>
          <cell r="G29">
            <v>5</v>
          </cell>
          <cell r="H29">
            <v>5</v>
          </cell>
          <cell r="I29">
            <v>1</v>
          </cell>
          <cell r="J29">
            <v>1</v>
          </cell>
          <cell r="K29">
            <v>51</v>
          </cell>
          <cell r="L29">
            <v>42</v>
          </cell>
          <cell r="N29">
            <v>555</v>
          </cell>
          <cell r="O29">
            <v>152</v>
          </cell>
          <cell r="P29">
            <v>63</v>
          </cell>
          <cell r="Q29">
            <v>21</v>
          </cell>
          <cell r="R29">
            <v>2</v>
          </cell>
          <cell r="S29">
            <v>1</v>
          </cell>
          <cell r="T29">
            <v>147</v>
          </cell>
          <cell r="U29">
            <v>38</v>
          </cell>
        </row>
        <row r="31">
          <cell r="A31" t="str">
            <v xml:space="preserve"> 町    計</v>
          </cell>
          <cell r="E31">
            <v>473</v>
          </cell>
          <cell r="F31">
            <v>218</v>
          </cell>
          <cell r="G31">
            <v>2</v>
          </cell>
          <cell r="H31">
            <v>2</v>
          </cell>
          <cell r="I31">
            <v>1</v>
          </cell>
          <cell r="J31">
            <v>1</v>
          </cell>
          <cell r="K31">
            <v>24</v>
          </cell>
          <cell r="L31">
            <v>20</v>
          </cell>
          <cell r="N31">
            <v>320</v>
          </cell>
          <cell r="O31">
            <v>143</v>
          </cell>
          <cell r="P31">
            <v>43</v>
          </cell>
          <cell r="Q31">
            <v>24</v>
          </cell>
          <cell r="R31">
            <v>7</v>
          </cell>
          <cell r="S31">
            <v>7</v>
          </cell>
          <cell r="T31">
            <v>77</v>
          </cell>
          <cell r="U31">
            <v>22</v>
          </cell>
        </row>
        <row r="33">
          <cell r="A33" t="str">
            <v xml:space="preserve"> 周防大島町</v>
          </cell>
          <cell r="E33">
            <v>82</v>
          </cell>
          <cell r="F33">
            <v>52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4</v>
          </cell>
          <cell r="L33">
            <v>3</v>
          </cell>
          <cell r="N33">
            <v>62</v>
          </cell>
          <cell r="O33">
            <v>35</v>
          </cell>
          <cell r="P33">
            <v>4</v>
          </cell>
          <cell r="Q33">
            <v>4</v>
          </cell>
          <cell r="R33">
            <v>1</v>
          </cell>
          <cell r="S33">
            <v>2</v>
          </cell>
          <cell r="T33">
            <v>11</v>
          </cell>
          <cell r="U33">
            <v>8</v>
          </cell>
        </row>
        <row r="34">
          <cell r="A34" t="str">
            <v xml:space="preserve"> 和  木  町</v>
          </cell>
          <cell r="E34">
            <v>37</v>
          </cell>
          <cell r="F34">
            <v>5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3</v>
          </cell>
          <cell r="L34">
            <v>1</v>
          </cell>
          <cell r="N34">
            <v>19</v>
          </cell>
          <cell r="O34">
            <v>4</v>
          </cell>
          <cell r="P34">
            <v>1</v>
          </cell>
          <cell r="Q34">
            <v>0</v>
          </cell>
          <cell r="R34">
            <v>0</v>
          </cell>
          <cell r="S34">
            <v>0</v>
          </cell>
          <cell r="T34">
            <v>14</v>
          </cell>
          <cell r="U34">
            <v>0</v>
          </cell>
        </row>
        <row r="35">
          <cell r="A35" t="str">
            <v xml:space="preserve"> 上　関　町</v>
          </cell>
          <cell r="E35">
            <v>19</v>
          </cell>
          <cell r="F35">
            <v>4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1</v>
          </cell>
          <cell r="L35">
            <v>1</v>
          </cell>
          <cell r="N35">
            <v>14</v>
          </cell>
          <cell r="O35">
            <v>3</v>
          </cell>
          <cell r="P35">
            <v>1</v>
          </cell>
          <cell r="Q35">
            <v>0</v>
          </cell>
          <cell r="R35">
            <v>0</v>
          </cell>
          <cell r="S35">
            <v>0</v>
          </cell>
          <cell r="T35">
            <v>3</v>
          </cell>
          <cell r="U35">
            <v>0</v>
          </cell>
        </row>
        <row r="36">
          <cell r="A36" t="str">
            <v xml:space="preserve"> 田 布 施 町</v>
          </cell>
          <cell r="E36">
            <v>96</v>
          </cell>
          <cell r="F36">
            <v>33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6</v>
          </cell>
          <cell r="L36">
            <v>6</v>
          </cell>
          <cell r="N36">
            <v>71</v>
          </cell>
          <cell r="O36">
            <v>21</v>
          </cell>
          <cell r="P36">
            <v>5</v>
          </cell>
          <cell r="Q36">
            <v>2</v>
          </cell>
          <cell r="R36">
            <v>1</v>
          </cell>
          <cell r="S36">
            <v>0</v>
          </cell>
          <cell r="T36">
            <v>13</v>
          </cell>
          <cell r="U36">
            <v>4</v>
          </cell>
        </row>
        <row r="37">
          <cell r="A37" t="str">
            <v xml:space="preserve"> 平　生　町</v>
          </cell>
          <cell r="E37">
            <v>100</v>
          </cell>
          <cell r="F37">
            <v>54</v>
          </cell>
          <cell r="G37">
            <v>1</v>
          </cell>
          <cell r="H37">
            <v>1</v>
          </cell>
          <cell r="I37">
            <v>0</v>
          </cell>
          <cell r="J37">
            <v>0</v>
          </cell>
          <cell r="K37">
            <v>7</v>
          </cell>
          <cell r="L37">
            <v>7</v>
          </cell>
          <cell r="N37">
            <v>68</v>
          </cell>
          <cell r="O37">
            <v>40</v>
          </cell>
          <cell r="P37">
            <v>4</v>
          </cell>
          <cell r="Q37">
            <v>3</v>
          </cell>
          <cell r="R37">
            <v>0</v>
          </cell>
          <cell r="S37">
            <v>0</v>
          </cell>
          <cell r="T37">
            <v>20</v>
          </cell>
          <cell r="U37">
            <v>3</v>
          </cell>
        </row>
        <row r="38">
          <cell r="A38" t="str">
            <v xml:space="preserve"> 美  東  町</v>
          </cell>
          <cell r="E38">
            <v>43</v>
          </cell>
          <cell r="F38">
            <v>29</v>
          </cell>
          <cell r="G38">
            <v>1</v>
          </cell>
          <cell r="H38">
            <v>1</v>
          </cell>
          <cell r="I38">
            <v>1</v>
          </cell>
          <cell r="J38">
            <v>1</v>
          </cell>
          <cell r="K38">
            <v>2</v>
          </cell>
          <cell r="L38">
            <v>1</v>
          </cell>
          <cell r="N38">
            <v>33</v>
          </cell>
          <cell r="O38">
            <v>22</v>
          </cell>
          <cell r="P38">
            <v>2</v>
          </cell>
          <cell r="Q38">
            <v>0</v>
          </cell>
          <cell r="R38">
            <v>0</v>
          </cell>
          <cell r="S38">
            <v>0</v>
          </cell>
          <cell r="T38">
            <v>5</v>
          </cell>
          <cell r="U38">
            <v>5</v>
          </cell>
        </row>
        <row r="39">
          <cell r="A39" t="str">
            <v xml:space="preserve"> 秋  芳  町</v>
          </cell>
          <cell r="E39">
            <v>32</v>
          </cell>
          <cell r="F39">
            <v>16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1</v>
          </cell>
          <cell r="L39">
            <v>1</v>
          </cell>
          <cell r="N39">
            <v>22</v>
          </cell>
          <cell r="O39">
            <v>11</v>
          </cell>
          <cell r="P39">
            <v>4</v>
          </cell>
          <cell r="Q39">
            <v>1</v>
          </cell>
          <cell r="R39">
            <v>2</v>
          </cell>
          <cell r="S39">
            <v>2</v>
          </cell>
          <cell r="T39">
            <v>3</v>
          </cell>
          <cell r="U39">
            <v>1</v>
          </cell>
        </row>
        <row r="40">
          <cell r="A40" t="str">
            <v xml:space="preserve"> 阿　武　町</v>
          </cell>
          <cell r="E40">
            <v>12</v>
          </cell>
          <cell r="F40">
            <v>3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N40">
            <v>3</v>
          </cell>
          <cell r="O40">
            <v>0</v>
          </cell>
          <cell r="P40">
            <v>6</v>
          </cell>
          <cell r="Q40">
            <v>3</v>
          </cell>
          <cell r="R40">
            <v>0</v>
          </cell>
          <cell r="S40">
            <v>0</v>
          </cell>
          <cell r="T40">
            <v>3</v>
          </cell>
          <cell r="U40">
            <v>0</v>
          </cell>
        </row>
        <row r="41">
          <cell r="A41" t="str">
            <v xml:space="preserve"> 阿　東　町</v>
          </cell>
          <cell r="E41">
            <v>52</v>
          </cell>
          <cell r="F41">
            <v>22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N41">
            <v>28</v>
          </cell>
          <cell r="O41">
            <v>7</v>
          </cell>
          <cell r="P41">
            <v>16</v>
          </cell>
          <cell r="Q41">
            <v>11</v>
          </cell>
          <cell r="R41">
            <v>3</v>
          </cell>
          <cell r="S41">
            <v>3</v>
          </cell>
          <cell r="T41">
            <v>5</v>
          </cell>
          <cell r="U41">
            <v>1</v>
          </cell>
        </row>
        <row r="43">
          <cell r="A43" t="str">
            <v xml:space="preserve"> そ　の　他</v>
          </cell>
          <cell r="E43">
            <v>53</v>
          </cell>
          <cell r="F43">
            <v>36</v>
          </cell>
          <cell r="G43">
            <v>2</v>
          </cell>
          <cell r="H43">
            <v>2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N43">
            <v>5</v>
          </cell>
          <cell r="O43">
            <v>2</v>
          </cell>
          <cell r="P43">
            <v>36</v>
          </cell>
          <cell r="Q43">
            <v>24</v>
          </cell>
          <cell r="R43">
            <v>2</v>
          </cell>
          <cell r="S43">
            <v>1</v>
          </cell>
          <cell r="T43">
            <v>8</v>
          </cell>
          <cell r="U43">
            <v>7</v>
          </cell>
        </row>
      </sheetData>
      <sheetData sheetId="1"/>
      <sheetData sheetId="2"/>
      <sheetData sheetId="3"/>
      <sheetData sheetId="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00000"/>
      <sheetName val="202a"/>
      <sheetName val="202b"/>
      <sheetName val="202"/>
    </sheetNames>
    <sheetDataSet>
      <sheetData sheetId="0">
        <row r="2">
          <cell r="B2" t="str">
            <v>２０２　　市     町     村     別     医     療     施     設     数</v>
          </cell>
        </row>
        <row r="3">
          <cell r="E3" t="str">
            <v>１０　月　１　日　現　在。</v>
          </cell>
        </row>
        <row r="4">
          <cell r="J4" t="str">
            <v>県健康福祉部「保健統計年報」</v>
          </cell>
        </row>
        <row r="5">
          <cell r="A5" t="str">
            <v>年　　　次</v>
          </cell>
          <cell r="E5" t="str">
            <v>病        院</v>
          </cell>
          <cell r="G5" t="str">
            <v>一 般診療所</v>
          </cell>
          <cell r="I5" t="str">
            <v>歯科診療所</v>
          </cell>
        </row>
        <row r="6">
          <cell r="A6" t="str">
            <v>市  町  村</v>
          </cell>
          <cell r="E6" t="str">
            <v>施設数</v>
          </cell>
          <cell r="F6" t="str">
            <v>病床数</v>
          </cell>
          <cell r="G6" t="str">
            <v>施設数</v>
          </cell>
          <cell r="H6" t="str">
            <v>病床数</v>
          </cell>
          <cell r="I6" t="str">
            <v>施設数</v>
          </cell>
          <cell r="J6" t="str">
            <v>病床数</v>
          </cell>
        </row>
        <row r="8">
          <cell r="A8" t="str">
            <v>平成</v>
          </cell>
          <cell r="B8">
            <v>13</v>
          </cell>
          <cell r="C8" t="str">
            <v>年</v>
          </cell>
          <cell r="E8">
            <v>152</v>
          </cell>
          <cell r="F8">
            <v>28416</v>
          </cell>
          <cell r="G8">
            <v>1342</v>
          </cell>
          <cell r="H8">
            <v>3854</v>
          </cell>
          <cell r="I8">
            <v>666</v>
          </cell>
          <cell r="J8">
            <v>4</v>
          </cell>
          <cell r="K8" t="str">
            <v xml:space="preserve"> 山陽小野田市</v>
          </cell>
          <cell r="M8">
            <v>8</v>
          </cell>
          <cell r="N8">
            <v>1116</v>
          </cell>
          <cell r="O8">
            <v>62</v>
          </cell>
          <cell r="P8">
            <v>129</v>
          </cell>
          <cell r="Q8">
            <v>35</v>
          </cell>
          <cell r="R8">
            <v>0</v>
          </cell>
        </row>
        <row r="9">
          <cell r="B9">
            <v>14</v>
          </cell>
          <cell r="E9">
            <v>152</v>
          </cell>
          <cell r="F9">
            <v>28347</v>
          </cell>
          <cell r="G9">
            <v>1319</v>
          </cell>
          <cell r="H9">
            <v>3721</v>
          </cell>
          <cell r="I9">
            <v>675</v>
          </cell>
          <cell r="J9">
            <v>4</v>
          </cell>
        </row>
        <row r="10">
          <cell r="B10">
            <v>15</v>
          </cell>
          <cell r="E10">
            <v>152</v>
          </cell>
          <cell r="F10">
            <v>28114</v>
          </cell>
          <cell r="G10">
            <v>1323</v>
          </cell>
          <cell r="H10">
            <v>3578</v>
          </cell>
          <cell r="I10">
            <v>681</v>
          </cell>
          <cell r="J10">
            <v>2</v>
          </cell>
          <cell r="K10" t="str">
            <v xml:space="preserve"> 町 村 計</v>
          </cell>
          <cell r="M10">
            <v>17</v>
          </cell>
          <cell r="N10">
            <v>3184</v>
          </cell>
          <cell r="O10">
            <v>96</v>
          </cell>
          <cell r="P10">
            <v>143</v>
          </cell>
          <cell r="Q10">
            <v>49</v>
          </cell>
          <cell r="R10">
            <v>0</v>
          </cell>
        </row>
        <row r="11">
          <cell r="B11">
            <v>16</v>
          </cell>
          <cell r="E11">
            <v>151</v>
          </cell>
          <cell r="F11">
            <v>28139</v>
          </cell>
          <cell r="G11">
            <v>1326</v>
          </cell>
          <cell r="H11">
            <v>3323</v>
          </cell>
          <cell r="I11">
            <v>682</v>
          </cell>
          <cell r="J11">
            <v>4</v>
          </cell>
        </row>
        <row r="12">
          <cell r="E12" t="str">
            <v xml:space="preserve"> </v>
          </cell>
          <cell r="F12" t="str">
            <v xml:space="preserve"> </v>
          </cell>
          <cell r="G12" t="str">
            <v xml:space="preserve"> </v>
          </cell>
          <cell r="I12" t="str">
            <v xml:space="preserve"> </v>
          </cell>
          <cell r="K12" t="str">
            <v xml:space="preserve"> 周防大島町</v>
          </cell>
          <cell r="M12">
            <v>5</v>
          </cell>
          <cell r="N12">
            <v>443</v>
          </cell>
          <cell r="O12">
            <v>15</v>
          </cell>
          <cell r="P12">
            <v>38</v>
          </cell>
          <cell r="Q12">
            <v>9</v>
          </cell>
          <cell r="R12">
            <v>0</v>
          </cell>
        </row>
        <row r="13">
          <cell r="B13">
            <v>17</v>
          </cell>
          <cell r="E13">
            <v>151</v>
          </cell>
          <cell r="F13">
            <v>28141</v>
          </cell>
          <cell r="G13">
            <v>1321</v>
          </cell>
          <cell r="H13">
            <v>3068</v>
          </cell>
          <cell r="I13">
            <v>682</v>
          </cell>
          <cell r="J13">
            <v>4</v>
          </cell>
          <cell r="K13" t="str">
            <v xml:space="preserve"> 和 木 町</v>
          </cell>
          <cell r="M13">
            <v>0</v>
          </cell>
          <cell r="N13">
            <v>0</v>
          </cell>
          <cell r="O13">
            <v>6</v>
          </cell>
          <cell r="P13">
            <v>10</v>
          </cell>
          <cell r="Q13">
            <v>3</v>
          </cell>
          <cell r="R13">
            <v>0</v>
          </cell>
        </row>
        <row r="14">
          <cell r="K14" t="str">
            <v xml:space="preserve"> 由 宇 町</v>
          </cell>
          <cell r="M14">
            <v>2</v>
          </cell>
          <cell r="N14">
            <v>450</v>
          </cell>
          <cell r="O14">
            <v>6</v>
          </cell>
          <cell r="P14">
            <v>0</v>
          </cell>
          <cell r="Q14">
            <v>4</v>
          </cell>
          <cell r="R14">
            <v>0</v>
          </cell>
        </row>
        <row r="15">
          <cell r="A15" t="str">
            <v xml:space="preserve"> 市    計</v>
          </cell>
          <cell r="E15">
            <v>134</v>
          </cell>
          <cell r="F15">
            <v>24957</v>
          </cell>
          <cell r="G15">
            <v>1225</v>
          </cell>
          <cell r="H15">
            <v>2925</v>
          </cell>
          <cell r="I15">
            <v>633</v>
          </cell>
          <cell r="J15">
            <v>4</v>
          </cell>
          <cell r="K15" t="str">
            <v xml:space="preserve"> 玖 珂 町</v>
          </cell>
          <cell r="M15">
            <v>3</v>
          </cell>
          <cell r="N15">
            <v>406</v>
          </cell>
          <cell r="O15">
            <v>9</v>
          </cell>
          <cell r="P15">
            <v>31</v>
          </cell>
          <cell r="Q15">
            <v>5</v>
          </cell>
          <cell r="R15">
            <v>0</v>
          </cell>
        </row>
        <row r="16">
          <cell r="K16" t="str">
            <v xml:space="preserve"> 本 郷 村</v>
          </cell>
          <cell r="M16">
            <v>0</v>
          </cell>
          <cell r="N16">
            <v>0</v>
          </cell>
          <cell r="O16">
            <v>3</v>
          </cell>
          <cell r="P16">
            <v>0</v>
          </cell>
          <cell r="Q16">
            <v>1</v>
          </cell>
          <cell r="R16">
            <v>0</v>
          </cell>
        </row>
        <row r="17">
          <cell r="A17" t="str">
            <v xml:space="preserve"> 下 関 市</v>
          </cell>
          <cell r="E17">
            <v>31</v>
          </cell>
          <cell r="F17">
            <v>5741</v>
          </cell>
          <cell r="G17">
            <v>278</v>
          </cell>
          <cell r="H17">
            <v>963</v>
          </cell>
          <cell r="I17">
            <v>143</v>
          </cell>
          <cell r="J17">
            <v>2</v>
          </cell>
          <cell r="K17" t="str">
            <v xml:space="preserve"> 周 東 町</v>
          </cell>
          <cell r="M17">
            <v>2</v>
          </cell>
          <cell r="N17">
            <v>190</v>
          </cell>
          <cell r="O17">
            <v>7</v>
          </cell>
          <cell r="P17">
            <v>0</v>
          </cell>
          <cell r="Q17">
            <v>4</v>
          </cell>
          <cell r="R17">
            <v>0</v>
          </cell>
        </row>
        <row r="18">
          <cell r="A18" t="str">
            <v xml:space="preserve"> 宇 部 市</v>
          </cell>
          <cell r="E18">
            <v>20</v>
          </cell>
          <cell r="F18">
            <v>4911</v>
          </cell>
          <cell r="G18">
            <v>172</v>
          </cell>
          <cell r="H18">
            <v>344</v>
          </cell>
          <cell r="I18">
            <v>87</v>
          </cell>
          <cell r="J18">
            <v>0</v>
          </cell>
          <cell r="K18" t="str">
            <v xml:space="preserve"> 錦    町</v>
          </cell>
          <cell r="M18">
            <v>1</v>
          </cell>
          <cell r="N18">
            <v>58</v>
          </cell>
          <cell r="O18">
            <v>5</v>
          </cell>
          <cell r="P18">
            <v>0</v>
          </cell>
          <cell r="Q18">
            <v>2</v>
          </cell>
          <cell r="R18">
            <v>0</v>
          </cell>
        </row>
        <row r="19">
          <cell r="A19" t="str">
            <v xml:space="preserve"> 山 口 市</v>
          </cell>
          <cell r="E19">
            <v>17</v>
          </cell>
          <cell r="F19">
            <v>3136</v>
          </cell>
          <cell r="G19">
            <v>160</v>
          </cell>
          <cell r="H19">
            <v>304</v>
          </cell>
          <cell r="I19">
            <v>74</v>
          </cell>
          <cell r="J19">
            <v>0</v>
          </cell>
          <cell r="K19" t="str">
            <v xml:space="preserve"> 美 川 町</v>
          </cell>
          <cell r="M19">
            <v>0</v>
          </cell>
          <cell r="N19">
            <v>0</v>
          </cell>
          <cell r="O19">
            <v>2</v>
          </cell>
          <cell r="P19">
            <v>0</v>
          </cell>
          <cell r="Q19">
            <v>1</v>
          </cell>
          <cell r="R19">
            <v>0</v>
          </cell>
        </row>
        <row r="20">
          <cell r="A20" t="str">
            <v xml:space="preserve"> 萩    市</v>
          </cell>
          <cell r="E20">
            <v>7</v>
          </cell>
          <cell r="F20">
            <v>1065</v>
          </cell>
          <cell r="G20">
            <v>53</v>
          </cell>
          <cell r="H20">
            <v>127</v>
          </cell>
          <cell r="I20">
            <v>26</v>
          </cell>
          <cell r="J20">
            <v>0</v>
          </cell>
          <cell r="K20" t="str">
            <v xml:space="preserve"> 美 和 町</v>
          </cell>
          <cell r="M20">
            <v>1</v>
          </cell>
          <cell r="N20">
            <v>60</v>
          </cell>
          <cell r="O20">
            <v>2</v>
          </cell>
          <cell r="P20">
            <v>0</v>
          </cell>
          <cell r="Q20">
            <v>1</v>
          </cell>
          <cell r="R20">
            <v>0</v>
          </cell>
        </row>
        <row r="21">
          <cell r="A21" t="str">
            <v xml:space="preserve"> 防 府 市</v>
          </cell>
          <cell r="E21">
            <v>10</v>
          </cell>
          <cell r="F21">
            <v>1855</v>
          </cell>
          <cell r="G21">
            <v>93</v>
          </cell>
          <cell r="H21">
            <v>240</v>
          </cell>
          <cell r="I21">
            <v>49</v>
          </cell>
          <cell r="J21">
            <v>0</v>
          </cell>
          <cell r="K21" t="str">
            <v xml:space="preserve"> 上 関 町</v>
          </cell>
          <cell r="M21">
            <v>0</v>
          </cell>
          <cell r="N21">
            <v>0</v>
          </cell>
          <cell r="O21">
            <v>7</v>
          </cell>
          <cell r="P21">
            <v>0</v>
          </cell>
          <cell r="Q21">
            <v>2</v>
          </cell>
          <cell r="R21">
            <v>0</v>
          </cell>
        </row>
        <row r="22">
          <cell r="A22" t="str">
            <v xml:space="preserve"> 下 松 市</v>
          </cell>
          <cell r="E22">
            <v>3</v>
          </cell>
          <cell r="F22">
            <v>397</v>
          </cell>
          <cell r="G22">
            <v>44</v>
          </cell>
          <cell r="H22">
            <v>139</v>
          </cell>
          <cell r="I22">
            <v>23</v>
          </cell>
          <cell r="J22">
            <v>0</v>
          </cell>
          <cell r="K22" t="str">
            <v xml:space="preserve"> 田布施町</v>
          </cell>
          <cell r="M22">
            <v>0</v>
          </cell>
          <cell r="N22">
            <v>0</v>
          </cell>
          <cell r="O22">
            <v>6</v>
          </cell>
          <cell r="P22">
            <v>26</v>
          </cell>
          <cell r="Q22">
            <v>4</v>
          </cell>
          <cell r="R22">
            <v>0</v>
          </cell>
        </row>
        <row r="23">
          <cell r="A23" t="str">
            <v xml:space="preserve"> 岩 国 市</v>
          </cell>
          <cell r="E23">
            <v>8</v>
          </cell>
          <cell r="F23">
            <v>1233</v>
          </cell>
          <cell r="G23">
            <v>100</v>
          </cell>
          <cell r="H23">
            <v>169</v>
          </cell>
          <cell r="I23">
            <v>51</v>
          </cell>
          <cell r="J23">
            <v>0</v>
          </cell>
          <cell r="K23" t="str">
            <v xml:space="preserve"> 平 生 町</v>
          </cell>
          <cell r="M23">
            <v>1</v>
          </cell>
          <cell r="N23">
            <v>1160</v>
          </cell>
          <cell r="O23">
            <v>10</v>
          </cell>
          <cell r="P23">
            <v>19</v>
          </cell>
          <cell r="Q23">
            <v>4</v>
          </cell>
          <cell r="R23">
            <v>0</v>
          </cell>
        </row>
        <row r="24">
          <cell r="A24" t="str">
            <v xml:space="preserve"> 光    市</v>
          </cell>
          <cell r="E24">
            <v>5</v>
          </cell>
          <cell r="F24">
            <v>826</v>
          </cell>
          <cell r="G24">
            <v>39</v>
          </cell>
          <cell r="H24">
            <v>78</v>
          </cell>
          <cell r="I24">
            <v>21</v>
          </cell>
          <cell r="J24">
            <v>0</v>
          </cell>
          <cell r="K24" t="str">
            <v xml:space="preserve"> 美 東 町</v>
          </cell>
          <cell r="M24">
            <v>2</v>
          </cell>
          <cell r="N24">
            <v>417</v>
          </cell>
          <cell r="O24">
            <v>2</v>
          </cell>
          <cell r="P24">
            <v>0</v>
          </cell>
          <cell r="Q24">
            <v>3</v>
          </cell>
          <cell r="R24">
            <v>0</v>
          </cell>
        </row>
        <row r="25">
          <cell r="A25" t="str">
            <v xml:space="preserve"> 長 門 市</v>
          </cell>
          <cell r="E25">
            <v>6</v>
          </cell>
          <cell r="F25">
            <v>948</v>
          </cell>
          <cell r="G25">
            <v>27</v>
          </cell>
          <cell r="H25">
            <v>77</v>
          </cell>
          <cell r="I25">
            <v>17</v>
          </cell>
          <cell r="J25">
            <v>0</v>
          </cell>
          <cell r="K25" t="str">
            <v xml:space="preserve"> 秋 芳 町</v>
          </cell>
          <cell r="M25">
            <v>0</v>
          </cell>
          <cell r="N25">
            <v>0</v>
          </cell>
          <cell r="O25">
            <v>2</v>
          </cell>
          <cell r="P25">
            <v>0</v>
          </cell>
          <cell r="Q25">
            <v>2</v>
          </cell>
          <cell r="R25">
            <v>0</v>
          </cell>
        </row>
        <row r="26">
          <cell r="A26" t="str">
            <v xml:space="preserve"> 柳 井 市</v>
          </cell>
          <cell r="E26">
            <v>4</v>
          </cell>
          <cell r="F26">
            <v>1038</v>
          </cell>
          <cell r="G26">
            <v>38</v>
          </cell>
          <cell r="H26">
            <v>67</v>
          </cell>
          <cell r="I26">
            <v>20</v>
          </cell>
          <cell r="J26">
            <v>0</v>
          </cell>
          <cell r="K26" t="str">
            <v xml:space="preserve"> 阿 武 町</v>
          </cell>
          <cell r="M26">
            <v>0</v>
          </cell>
          <cell r="N26">
            <v>0</v>
          </cell>
          <cell r="O26">
            <v>3</v>
          </cell>
          <cell r="P26">
            <v>0</v>
          </cell>
          <cell r="Q26">
            <v>1</v>
          </cell>
          <cell r="R26">
            <v>0</v>
          </cell>
        </row>
        <row r="27">
          <cell r="A27" t="str">
            <v xml:space="preserve"> 美 祢 市</v>
          </cell>
          <cell r="E27">
            <v>1</v>
          </cell>
          <cell r="F27">
            <v>145</v>
          </cell>
          <cell r="G27">
            <v>14</v>
          </cell>
          <cell r="H27">
            <v>0</v>
          </cell>
          <cell r="I27">
            <v>10</v>
          </cell>
          <cell r="J27">
            <v>0</v>
          </cell>
          <cell r="K27" t="str">
            <v xml:space="preserve"> 阿 東 町</v>
          </cell>
          <cell r="M27">
            <v>0</v>
          </cell>
          <cell r="N27">
            <v>0</v>
          </cell>
          <cell r="O27">
            <v>11</v>
          </cell>
          <cell r="P27">
            <v>19</v>
          </cell>
          <cell r="Q27">
            <v>3</v>
          </cell>
          <cell r="R27">
            <v>0</v>
          </cell>
        </row>
        <row r="28">
          <cell r="A28" t="str">
            <v xml:space="preserve"> 周 南 市</v>
          </cell>
          <cell r="E28">
            <v>14</v>
          </cell>
          <cell r="F28">
            <v>2546</v>
          </cell>
          <cell r="G28">
            <v>145</v>
          </cell>
          <cell r="H28">
            <v>288</v>
          </cell>
          <cell r="I28">
            <v>77</v>
          </cell>
          <cell r="J28">
            <v>2</v>
          </cell>
        </row>
      </sheetData>
      <sheetData sheetId="1"/>
      <sheetData sheetId="2"/>
      <sheetData sheetId="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8500000"/>
      <sheetName val="185a"/>
      <sheetName val="185b"/>
      <sheetName val="185"/>
    </sheetNames>
    <sheetDataSet>
      <sheetData sheetId="0">
        <row r="3">
          <cell r="E3" t="str">
            <v xml:space="preserve">  １８５　市  町  別  放  送  受  信  契  約  数</v>
          </cell>
        </row>
        <row r="4">
          <cell r="J4" t="str">
            <v>日本放送協会「放送受信契約数統計要覧」</v>
          </cell>
        </row>
        <row r="5">
          <cell r="A5" t="str">
            <v>年   月   日</v>
          </cell>
          <cell r="F5" t="str">
            <v>衛星契約数</v>
          </cell>
          <cell r="G5" t="str">
            <v>年   月　 日</v>
          </cell>
          <cell r="J5" t="str">
            <v>衛星契約数</v>
          </cell>
        </row>
        <row r="6">
          <cell r="A6" t="str">
            <v>市   町</v>
          </cell>
          <cell r="E6" t="str">
            <v>放送受信契約数</v>
          </cell>
          <cell r="F6" t="str">
            <v>(再  掲)</v>
          </cell>
          <cell r="G6" t="str">
            <v>市   町</v>
          </cell>
          <cell r="I6" t="str">
            <v>放送受信契約数</v>
          </cell>
          <cell r="J6" t="str">
            <v>（再  掲）</v>
          </cell>
        </row>
        <row r="8">
          <cell r="G8" t="str">
            <v xml:space="preserve">  町        計</v>
          </cell>
          <cell r="I8">
            <v>32424</v>
          </cell>
          <cell r="J8">
            <v>11135</v>
          </cell>
        </row>
        <row r="9">
          <cell r="A9" t="str">
            <v>平成</v>
          </cell>
          <cell r="B9">
            <v>17</v>
          </cell>
          <cell r="C9" t="str">
            <v>年3月31日</v>
          </cell>
          <cell r="E9">
            <v>529652</v>
          </cell>
          <cell r="F9">
            <v>196902</v>
          </cell>
        </row>
        <row r="10">
          <cell r="B10">
            <v>18</v>
          </cell>
          <cell r="E10">
            <v>523986</v>
          </cell>
          <cell r="F10">
            <v>200483</v>
          </cell>
          <cell r="G10" t="str">
            <v xml:space="preserve">  大　　島　　郡</v>
          </cell>
          <cell r="I10">
            <v>9181</v>
          </cell>
          <cell r="J10">
            <v>2483</v>
          </cell>
        </row>
        <row r="11">
          <cell r="G11" t="str">
            <v xml:space="preserve">  　周防大島町</v>
          </cell>
          <cell r="I11">
            <v>9181</v>
          </cell>
          <cell r="J11">
            <v>2483</v>
          </cell>
        </row>
        <row r="12">
          <cell r="B12">
            <v>19</v>
          </cell>
          <cell r="E12">
            <v>523951</v>
          </cell>
          <cell r="F12">
            <v>206723</v>
          </cell>
        </row>
        <row r="13">
          <cell r="G13" t="str">
            <v>　玖　　珂　　郡</v>
          </cell>
          <cell r="I13">
            <v>2287</v>
          </cell>
          <cell r="J13">
            <v>709</v>
          </cell>
        </row>
        <row r="14">
          <cell r="G14" t="str">
            <v xml:space="preserve">  　和　　木　　町</v>
          </cell>
          <cell r="I14">
            <v>2287</v>
          </cell>
          <cell r="J14">
            <v>709</v>
          </cell>
        </row>
        <row r="16">
          <cell r="A16" t="str">
            <v xml:space="preserve">  市        計</v>
          </cell>
          <cell r="E16">
            <v>491527</v>
          </cell>
          <cell r="F16">
            <v>195588</v>
          </cell>
          <cell r="G16" t="str">
            <v xml:space="preserve">  熊　　毛　　郡</v>
          </cell>
          <cell r="I16">
            <v>12158</v>
          </cell>
          <cell r="J16">
            <v>4162</v>
          </cell>
        </row>
        <row r="17">
          <cell r="G17" t="str">
            <v>　　上　　関　　町</v>
          </cell>
          <cell r="I17">
            <v>1664</v>
          </cell>
          <cell r="J17">
            <v>317</v>
          </cell>
        </row>
        <row r="18">
          <cell r="A18" t="str">
            <v xml:space="preserve">  下   関   市</v>
          </cell>
          <cell r="E18">
            <v>101894</v>
          </cell>
          <cell r="F18">
            <v>33552</v>
          </cell>
          <cell r="G18" t="str">
            <v>　　田　布　施　町</v>
          </cell>
          <cell r="I18">
            <v>5626</v>
          </cell>
          <cell r="J18">
            <v>2180</v>
          </cell>
        </row>
        <row r="19">
          <cell r="A19" t="str">
            <v xml:space="preserve">  宇   部   市</v>
          </cell>
          <cell r="E19">
            <v>59360</v>
          </cell>
          <cell r="F19">
            <v>21239</v>
          </cell>
          <cell r="G19" t="str">
            <v>　　平　　生　　町</v>
          </cell>
          <cell r="I19">
            <v>4868</v>
          </cell>
          <cell r="J19">
            <v>1665</v>
          </cell>
        </row>
        <row r="20">
          <cell r="A20" t="str">
            <v xml:space="preserve">  山   口   市</v>
          </cell>
          <cell r="E20">
            <v>68676</v>
          </cell>
          <cell r="F20">
            <v>35788</v>
          </cell>
        </row>
        <row r="21">
          <cell r="G21" t="str">
            <v>　美　　祢　　郡</v>
          </cell>
          <cell r="I21">
            <v>4265</v>
          </cell>
          <cell r="J21">
            <v>1984</v>
          </cell>
        </row>
        <row r="22">
          <cell r="A22" t="str">
            <v xml:space="preserve">  萩        市</v>
          </cell>
          <cell r="E22">
            <v>21960</v>
          </cell>
          <cell r="F22">
            <v>7097</v>
          </cell>
          <cell r="G22" t="str">
            <v>　　美　　東　　町</v>
          </cell>
          <cell r="I22">
            <v>2071</v>
          </cell>
          <cell r="J22">
            <v>1242</v>
          </cell>
        </row>
        <row r="23">
          <cell r="A23" t="str">
            <v xml:space="preserve">  防   府   市</v>
          </cell>
          <cell r="E23">
            <v>39803</v>
          </cell>
          <cell r="F23">
            <v>18291</v>
          </cell>
          <cell r="G23" t="str">
            <v>　　秋　　芳　　町</v>
          </cell>
          <cell r="I23">
            <v>2194</v>
          </cell>
          <cell r="J23">
            <v>742</v>
          </cell>
        </row>
        <row r="24">
          <cell r="A24" t="str">
            <v xml:space="preserve">  下   松   市</v>
          </cell>
          <cell r="E24">
            <v>18512</v>
          </cell>
          <cell r="F24">
            <v>7184</v>
          </cell>
        </row>
        <row r="25">
          <cell r="G25" t="str">
            <v>　阿　　武　　郡</v>
          </cell>
          <cell r="I25">
            <v>4533</v>
          </cell>
          <cell r="J25">
            <v>1797</v>
          </cell>
        </row>
        <row r="26">
          <cell r="A26" t="str">
            <v xml:space="preserve">  岩   国   市</v>
          </cell>
          <cell r="E26">
            <v>52818</v>
          </cell>
          <cell r="F26">
            <v>18522</v>
          </cell>
          <cell r="G26" t="str">
            <v>　　阿　　武　　町</v>
          </cell>
          <cell r="I26">
            <v>1622</v>
          </cell>
          <cell r="J26">
            <v>704</v>
          </cell>
        </row>
        <row r="27">
          <cell r="A27" t="str">
            <v xml:space="preserve">  光        市</v>
          </cell>
          <cell r="E27">
            <v>18676</v>
          </cell>
          <cell r="F27">
            <v>6921</v>
          </cell>
          <cell r="G27" t="str">
            <v>　　阿　　東　　町</v>
          </cell>
          <cell r="I27">
            <v>2911</v>
          </cell>
          <cell r="J27">
            <v>1093</v>
          </cell>
        </row>
        <row r="28">
          <cell r="A28" t="str">
            <v xml:space="preserve">  長   門   市</v>
          </cell>
          <cell r="E28">
            <v>15612</v>
          </cell>
          <cell r="F28">
            <v>7093</v>
          </cell>
        </row>
        <row r="30">
          <cell r="A30" t="str">
            <v xml:space="preserve">  柳   井   市</v>
          </cell>
          <cell r="E30">
            <v>13530</v>
          </cell>
          <cell r="F30">
            <v>4661</v>
          </cell>
        </row>
        <row r="31">
          <cell r="A31" t="str">
            <v xml:space="preserve">  美   祢   市</v>
          </cell>
          <cell r="E31">
            <v>6380</v>
          </cell>
          <cell r="F31">
            <v>1480</v>
          </cell>
        </row>
        <row r="32">
          <cell r="A32" t="str">
            <v xml:space="preserve">  周　 南   市</v>
          </cell>
          <cell r="E32">
            <v>52603</v>
          </cell>
          <cell r="F32">
            <v>27116</v>
          </cell>
        </row>
        <row r="34">
          <cell r="A34" t="str">
            <v xml:space="preserve">  山陽小野田市</v>
          </cell>
          <cell r="E34">
            <v>21703</v>
          </cell>
          <cell r="F34">
            <v>6644</v>
          </cell>
        </row>
      </sheetData>
      <sheetData sheetId="1"/>
      <sheetData sheetId="2"/>
      <sheetData sheetId="3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00000"/>
      <sheetName val="200a"/>
      <sheetName val="200b"/>
      <sheetName val="200c"/>
      <sheetName val="200"/>
    </sheetNames>
    <sheetDataSet>
      <sheetData sheetId="0">
        <row r="2">
          <cell r="E2" t="str">
            <v>２００　市 町 村 別 老 人 医 療 費 支 給 状 況</v>
          </cell>
        </row>
        <row r="3">
          <cell r="E3" t="str">
            <v>　　　　　老人保健法に基づく老人医療費である。</v>
          </cell>
        </row>
        <row r="4">
          <cell r="A4" t="str">
            <v>（単位　1000円）</v>
          </cell>
          <cell r="N4" t="str">
            <v>県医務保険課</v>
          </cell>
        </row>
        <row r="5">
          <cell r="A5" t="str">
            <v>年    度</v>
          </cell>
          <cell r="E5" t="str">
            <v>1)</v>
          </cell>
          <cell r="G5" t="str">
            <v>2)</v>
          </cell>
          <cell r="I5" t="str">
            <v>1)</v>
          </cell>
          <cell r="K5" t="str">
            <v>2)</v>
          </cell>
          <cell r="M5" t="str">
            <v>1)</v>
          </cell>
        </row>
        <row r="6">
          <cell r="A6" t="str">
            <v>市 町 村 2)</v>
          </cell>
          <cell r="E6" t="str">
            <v>受給者数</v>
          </cell>
          <cell r="F6" t="str">
            <v>支 給 額</v>
          </cell>
          <cell r="G6" t="str">
            <v xml:space="preserve"> 市 町 村 </v>
          </cell>
          <cell r="I6" t="str">
            <v>受給者数</v>
          </cell>
          <cell r="J6" t="str">
            <v>支 給 額</v>
          </cell>
          <cell r="K6" t="str">
            <v xml:space="preserve">市 町 村 </v>
          </cell>
          <cell r="M6" t="str">
            <v>受給者数</v>
          </cell>
          <cell r="N6" t="str">
            <v>支 給 額</v>
          </cell>
        </row>
        <row r="8">
          <cell r="A8" t="str">
            <v>平成</v>
          </cell>
          <cell r="B8">
            <v>15</v>
          </cell>
          <cell r="C8" t="str">
            <v>年度</v>
          </cell>
          <cell r="E8">
            <v>245329</v>
          </cell>
          <cell r="F8">
            <v>193066133</v>
          </cell>
          <cell r="G8" t="str">
            <v xml:space="preserve"> 柳 井 市</v>
          </cell>
          <cell r="I8">
            <v>6775</v>
          </cell>
          <cell r="J8">
            <v>5528979</v>
          </cell>
          <cell r="K8" t="str">
            <v xml:space="preserve"> 上 関 町</v>
          </cell>
          <cell r="M8">
            <v>1325</v>
          </cell>
          <cell r="N8">
            <v>1041540</v>
          </cell>
        </row>
        <row r="9">
          <cell r="B9">
            <v>16</v>
          </cell>
          <cell r="E9">
            <v>234860</v>
          </cell>
          <cell r="F9">
            <v>192912488</v>
          </cell>
          <cell r="G9" t="str">
            <v xml:space="preserve"> 美 祢 市</v>
          </cell>
          <cell r="I9">
            <v>3340</v>
          </cell>
          <cell r="J9">
            <v>2916248</v>
          </cell>
          <cell r="K9" t="str">
            <v xml:space="preserve"> 田布施町</v>
          </cell>
          <cell r="M9">
            <v>2468</v>
          </cell>
          <cell r="N9">
            <v>1779256</v>
          </cell>
        </row>
        <row r="10">
          <cell r="G10" t="str">
            <v xml:space="preserve"> 周 南 市</v>
          </cell>
          <cell r="I10">
            <v>20254</v>
          </cell>
          <cell r="J10">
            <v>17304860</v>
          </cell>
          <cell r="K10" t="str">
            <v xml:space="preserve"> 平 生 町</v>
          </cell>
          <cell r="M10">
            <v>2202</v>
          </cell>
          <cell r="N10">
            <v>1707232</v>
          </cell>
        </row>
        <row r="11">
          <cell r="B11">
            <v>17</v>
          </cell>
          <cell r="E11">
            <v>223913</v>
          </cell>
          <cell r="F11">
            <v>192640144</v>
          </cell>
          <cell r="G11" t="str">
            <v xml:space="preserve"> 山陽小野田市</v>
          </cell>
          <cell r="I11">
            <v>9753</v>
          </cell>
          <cell r="J11">
            <v>8967622</v>
          </cell>
          <cell r="K11" t="str">
            <v xml:space="preserve"> 美 東 町</v>
          </cell>
          <cell r="M11">
            <v>1285</v>
          </cell>
          <cell r="N11">
            <v>952212</v>
          </cell>
        </row>
        <row r="12">
          <cell r="K12" t="str">
            <v xml:space="preserve"> 秋 芳 町</v>
          </cell>
          <cell r="M12">
            <v>1353</v>
          </cell>
          <cell r="N12">
            <v>1008465</v>
          </cell>
        </row>
        <row r="13">
          <cell r="A13" t="str">
            <v xml:space="preserve"> 市    計</v>
          </cell>
          <cell r="E13">
            <v>195260</v>
          </cell>
          <cell r="F13">
            <v>169271941</v>
          </cell>
          <cell r="G13" t="str">
            <v xml:space="preserve"> 町 村 計</v>
          </cell>
          <cell r="I13">
            <v>28653</v>
          </cell>
          <cell r="J13">
            <v>23368204</v>
          </cell>
          <cell r="K13" t="str">
            <v xml:space="preserve"> 阿 武 町</v>
          </cell>
          <cell r="M13">
            <v>1186</v>
          </cell>
          <cell r="N13">
            <v>935628</v>
          </cell>
        </row>
        <row r="14">
          <cell r="K14" t="str">
            <v xml:space="preserve"> 阿 東 町</v>
          </cell>
          <cell r="M14">
            <v>2149</v>
          </cell>
          <cell r="N14">
            <v>1714518</v>
          </cell>
        </row>
        <row r="15">
          <cell r="A15" t="str">
            <v xml:space="preserve"> 下 関 市</v>
          </cell>
          <cell r="E15">
            <v>43167</v>
          </cell>
          <cell r="F15">
            <v>39422051</v>
          </cell>
          <cell r="G15" t="str">
            <v>周防大島町</v>
          </cell>
          <cell r="I15">
            <v>6746</v>
          </cell>
          <cell r="J15">
            <v>5507907</v>
          </cell>
        </row>
        <row r="16">
          <cell r="A16" t="str">
            <v xml:space="preserve"> 宇 部 市</v>
          </cell>
          <cell r="E16">
            <v>23930</v>
          </cell>
          <cell r="F16">
            <v>22956936</v>
          </cell>
          <cell r="G16" t="str">
            <v xml:space="preserve"> 和 木 町</v>
          </cell>
          <cell r="I16">
            <v>801</v>
          </cell>
          <cell r="J16">
            <v>705287</v>
          </cell>
        </row>
        <row r="17">
          <cell r="A17" t="str">
            <v xml:space="preserve"> 山 口 市</v>
          </cell>
          <cell r="E17">
            <v>24262</v>
          </cell>
          <cell r="F17">
            <v>20229525</v>
          </cell>
          <cell r="G17" t="str">
            <v xml:space="preserve"> 由 宇 町</v>
          </cell>
          <cell r="I17">
            <v>1511</v>
          </cell>
          <cell r="J17">
            <v>1315099</v>
          </cell>
        </row>
        <row r="18">
          <cell r="A18" t="str">
            <v xml:space="preserve"> 萩    市</v>
          </cell>
          <cell r="E18">
            <v>11496</v>
          </cell>
          <cell r="F18">
            <v>9241205</v>
          </cell>
          <cell r="G18" t="str">
            <v xml:space="preserve"> 玖 珂 町</v>
          </cell>
          <cell r="I18">
            <v>1508</v>
          </cell>
          <cell r="J18">
            <v>1419552</v>
          </cell>
        </row>
        <row r="19">
          <cell r="A19" t="str">
            <v xml:space="preserve"> 防 府 市</v>
          </cell>
          <cell r="E19">
            <v>15853</v>
          </cell>
          <cell r="F19">
            <v>12856738</v>
          </cell>
          <cell r="G19" t="str">
            <v xml:space="preserve"> 本 郷 村</v>
          </cell>
          <cell r="I19">
            <v>431</v>
          </cell>
          <cell r="J19">
            <v>301691</v>
          </cell>
        </row>
        <row r="20">
          <cell r="A20" t="str">
            <v xml:space="preserve"> 下 松 市</v>
          </cell>
          <cell r="E20">
            <v>7028</v>
          </cell>
          <cell r="F20">
            <v>5366299</v>
          </cell>
          <cell r="G20" t="str">
            <v xml:space="preserve"> 周 東 町</v>
          </cell>
          <cell r="I20">
            <v>2695</v>
          </cell>
          <cell r="J20">
            <v>2385997</v>
          </cell>
        </row>
        <row r="21">
          <cell r="A21" t="str">
            <v xml:space="preserve"> 岩 国 市</v>
          </cell>
          <cell r="E21">
            <v>14062</v>
          </cell>
          <cell r="F21">
            <v>11898896</v>
          </cell>
          <cell r="G21" t="str">
            <v xml:space="preserve"> 錦    町</v>
          </cell>
          <cell r="I21">
            <v>1209</v>
          </cell>
          <cell r="J21">
            <v>1330176</v>
          </cell>
        </row>
        <row r="22">
          <cell r="A22" t="str">
            <v xml:space="preserve"> 光    市</v>
          </cell>
          <cell r="E22">
            <v>7156</v>
          </cell>
          <cell r="F22">
            <v>5373877</v>
          </cell>
          <cell r="G22" t="str">
            <v xml:space="preserve"> 美 川 町</v>
          </cell>
          <cell r="I22">
            <v>555</v>
          </cell>
          <cell r="J22">
            <v>342498</v>
          </cell>
        </row>
        <row r="23">
          <cell r="A23" t="str">
            <v xml:space="preserve"> 長 門 市</v>
          </cell>
          <cell r="E23">
            <v>8184</v>
          </cell>
          <cell r="F23">
            <v>7208705</v>
          </cell>
          <cell r="G23" t="str">
            <v xml:space="preserve"> 美 和 町</v>
          </cell>
          <cell r="I23">
            <v>1229</v>
          </cell>
          <cell r="J23">
            <v>921147</v>
          </cell>
        </row>
        <row r="25">
          <cell r="A25" t="str">
            <v>注　１）月平均である。</v>
          </cell>
        </row>
        <row r="26">
          <cell r="A26" t="str">
            <v>　 　２）平成17年度合併市町村のうち、岩国市については、合併前の旧市町村ごとに集計。</v>
          </cell>
        </row>
        <row r="29">
          <cell r="A29" t="str">
            <v>注　１）月平均である。</v>
          </cell>
        </row>
        <row r="30">
          <cell r="A30" t="str">
            <v>平成</v>
          </cell>
          <cell r="B30">
            <v>17</v>
          </cell>
          <cell r="C30" t="str">
            <v>年度</v>
          </cell>
          <cell r="E30">
            <v>223913</v>
          </cell>
          <cell r="F30">
            <v>192640144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M38"/>
  <sheetViews>
    <sheetView showGridLines="0" tabSelected="1"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/>
    </sheetView>
  </sheetViews>
  <sheetFormatPr defaultRowHeight="13.5"/>
  <cols>
    <col min="1" max="1" width="12.625" style="3" customWidth="1"/>
    <col min="2" max="3" width="8.375" style="3" customWidth="1"/>
    <col min="4" max="4" width="8" style="3" customWidth="1"/>
    <col min="5" max="7" width="8.375" style="3" customWidth="1"/>
    <col min="8" max="8" width="8" style="3" customWidth="1"/>
    <col min="9" max="11" width="8.375" style="3" customWidth="1"/>
    <col min="12" max="12" width="8" style="3" customWidth="1"/>
    <col min="13" max="13" width="8.375" style="3" customWidth="1"/>
    <col min="14" max="16384" width="9" style="3"/>
  </cols>
  <sheetData>
    <row r="1" spans="1:13" ht="17.25">
      <c r="A1" s="1"/>
      <c r="B1" s="2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14.25" thickBot="1">
      <c r="A2" s="4"/>
      <c r="B2" s="4"/>
      <c r="C2" s="4"/>
      <c r="D2" s="4"/>
      <c r="E2" s="4"/>
      <c r="F2" s="4"/>
      <c r="G2" s="4"/>
      <c r="H2" s="4"/>
      <c r="I2" s="4"/>
      <c r="J2" s="4"/>
      <c r="K2" s="5"/>
      <c r="L2" s="4"/>
      <c r="M2" s="6" t="s">
        <v>1</v>
      </c>
    </row>
    <row r="3" spans="1:13" ht="17.25" customHeight="1" thickTop="1">
      <c r="A3" s="7"/>
      <c r="B3" s="8" t="s">
        <v>2</v>
      </c>
      <c r="C3" s="9"/>
      <c r="D3" s="10">
        <v>28</v>
      </c>
      <c r="E3" s="9" t="s">
        <v>3</v>
      </c>
      <c r="F3" s="8"/>
      <c r="G3" s="9"/>
      <c r="H3" s="10">
        <v>29</v>
      </c>
      <c r="I3" s="11"/>
      <c r="J3" s="9"/>
      <c r="K3" s="9"/>
      <c r="L3" s="12">
        <v>30</v>
      </c>
      <c r="M3" s="9"/>
    </row>
    <row r="4" spans="1:13" ht="17.25" customHeight="1">
      <c r="A4" s="13" t="s">
        <v>4</v>
      </c>
      <c r="B4" s="14" t="s">
        <v>5</v>
      </c>
      <c r="C4" s="33" t="s">
        <v>6</v>
      </c>
      <c r="D4" s="34"/>
      <c r="E4" s="35"/>
      <c r="F4" s="14" t="s">
        <v>5</v>
      </c>
      <c r="G4" s="33" t="s">
        <v>7</v>
      </c>
      <c r="H4" s="34"/>
      <c r="I4" s="35"/>
      <c r="J4" s="14" t="s">
        <v>5</v>
      </c>
      <c r="K4" s="33" t="s">
        <v>7</v>
      </c>
      <c r="L4" s="34"/>
      <c r="M4" s="34"/>
    </row>
    <row r="5" spans="1:13" ht="17.25" customHeight="1">
      <c r="A5" s="15"/>
      <c r="B5" s="16" t="s">
        <v>8</v>
      </c>
      <c r="C5" s="17" t="s">
        <v>9</v>
      </c>
      <c r="D5" s="17" t="s">
        <v>10</v>
      </c>
      <c r="E5" s="17" t="s">
        <v>11</v>
      </c>
      <c r="F5" s="16" t="s">
        <v>12</v>
      </c>
      <c r="G5" s="17" t="s">
        <v>9</v>
      </c>
      <c r="H5" s="17" t="s">
        <v>10</v>
      </c>
      <c r="I5" s="17" t="s">
        <v>11</v>
      </c>
      <c r="J5" s="16" t="s">
        <v>12</v>
      </c>
      <c r="K5" s="17" t="s">
        <v>9</v>
      </c>
      <c r="L5" s="17" t="s">
        <v>10</v>
      </c>
      <c r="M5" s="18" t="s">
        <v>11</v>
      </c>
    </row>
    <row r="6" spans="1:13" ht="17.25" customHeight="1">
      <c r="A6" s="19"/>
      <c r="B6" s="20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</row>
    <row r="7" spans="1:13" ht="17.25" customHeight="1">
      <c r="A7" s="22" t="s">
        <v>13</v>
      </c>
      <c r="B7" s="23">
        <v>5401</v>
      </c>
      <c r="C7" s="23">
        <v>6724</v>
      </c>
      <c r="D7" s="23">
        <v>64</v>
      </c>
      <c r="E7" s="23">
        <v>6660</v>
      </c>
      <c r="F7" s="23">
        <v>4918</v>
      </c>
      <c r="G7" s="23">
        <v>6125</v>
      </c>
      <c r="H7" s="23">
        <v>79</v>
      </c>
      <c r="I7" s="23">
        <v>6046</v>
      </c>
      <c r="J7" s="23">
        <f>J9+J25+J37</f>
        <v>4010</v>
      </c>
      <c r="K7" s="23">
        <f>K9+K25+K37</f>
        <v>4973</v>
      </c>
      <c r="L7" s="23">
        <f>L9+L25+L37</f>
        <v>52</v>
      </c>
      <c r="M7" s="23">
        <f>M9+M25+M37</f>
        <v>4921</v>
      </c>
    </row>
    <row r="8" spans="1:13" ht="17.25" customHeight="1">
      <c r="A8" s="24"/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</row>
    <row r="9" spans="1:13" ht="17.25" customHeight="1">
      <c r="A9" s="22" t="s">
        <v>14</v>
      </c>
      <c r="B9" s="26">
        <v>5131</v>
      </c>
      <c r="C9" s="26">
        <v>6327</v>
      </c>
      <c r="D9" s="26">
        <v>52</v>
      </c>
      <c r="E9" s="26">
        <v>6275</v>
      </c>
      <c r="F9" s="26">
        <v>4688</v>
      </c>
      <c r="G9" s="26">
        <v>5764</v>
      </c>
      <c r="H9" s="26">
        <v>75</v>
      </c>
      <c r="I9" s="26">
        <v>5689</v>
      </c>
      <c r="J9" s="26">
        <f>SUM(J11:J23)</f>
        <v>3814</v>
      </c>
      <c r="K9" s="26">
        <f>SUM(K11:K23)</f>
        <v>4683</v>
      </c>
      <c r="L9" s="26">
        <f>SUM(L11:L23)</f>
        <v>46</v>
      </c>
      <c r="M9" s="26">
        <f>SUM(M11:M23)</f>
        <v>4637</v>
      </c>
    </row>
    <row r="10" spans="1:13" ht="17.25" customHeight="1">
      <c r="A10" s="24"/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</row>
    <row r="11" spans="1:13" ht="17.25" customHeight="1">
      <c r="A11" s="19" t="s">
        <v>15</v>
      </c>
      <c r="B11" s="25">
        <v>1313</v>
      </c>
      <c r="C11" s="25">
        <v>1670</v>
      </c>
      <c r="D11" s="25">
        <v>7</v>
      </c>
      <c r="E11" s="25">
        <v>1663</v>
      </c>
      <c r="F11" s="25">
        <v>1264</v>
      </c>
      <c r="G11" s="25">
        <v>1605</v>
      </c>
      <c r="H11" s="25">
        <v>15</v>
      </c>
      <c r="I11" s="25">
        <v>1590</v>
      </c>
      <c r="J11" s="25">
        <v>1025</v>
      </c>
      <c r="K11" s="25">
        <v>1277</v>
      </c>
      <c r="L11" s="25">
        <v>3</v>
      </c>
      <c r="M11" s="25">
        <v>1274</v>
      </c>
    </row>
    <row r="12" spans="1:13" ht="17.25" customHeight="1">
      <c r="A12" s="19" t="s">
        <v>16</v>
      </c>
      <c r="B12" s="25">
        <v>637</v>
      </c>
      <c r="C12" s="25">
        <v>788</v>
      </c>
      <c r="D12" s="25">
        <v>8</v>
      </c>
      <c r="E12" s="25">
        <v>780</v>
      </c>
      <c r="F12" s="25">
        <v>578</v>
      </c>
      <c r="G12" s="25">
        <v>704</v>
      </c>
      <c r="H12" s="25">
        <v>2</v>
      </c>
      <c r="I12" s="25">
        <v>702</v>
      </c>
      <c r="J12" s="25">
        <v>524</v>
      </c>
      <c r="K12" s="25">
        <v>629</v>
      </c>
      <c r="L12" s="25">
        <v>7</v>
      </c>
      <c r="M12" s="25">
        <v>622</v>
      </c>
    </row>
    <row r="13" spans="1:13" ht="17.25" customHeight="1">
      <c r="A13" s="19" t="s">
        <v>17</v>
      </c>
      <c r="B13" s="25">
        <v>695</v>
      </c>
      <c r="C13" s="25">
        <v>874</v>
      </c>
      <c r="D13" s="25">
        <v>11</v>
      </c>
      <c r="E13" s="25">
        <v>863</v>
      </c>
      <c r="F13" s="25">
        <v>597</v>
      </c>
      <c r="G13" s="25">
        <v>752</v>
      </c>
      <c r="H13" s="25">
        <v>19</v>
      </c>
      <c r="I13" s="25">
        <v>733</v>
      </c>
      <c r="J13" s="25">
        <v>468</v>
      </c>
      <c r="K13" s="25">
        <v>562</v>
      </c>
      <c r="L13" s="25">
        <v>4</v>
      </c>
      <c r="M13" s="25">
        <v>558</v>
      </c>
    </row>
    <row r="14" spans="1:13" ht="17.25" customHeight="1">
      <c r="A14" s="19" t="s">
        <v>18</v>
      </c>
      <c r="B14" s="25">
        <v>116</v>
      </c>
      <c r="C14" s="25">
        <v>129</v>
      </c>
      <c r="D14" s="25">
        <v>1</v>
      </c>
      <c r="E14" s="25">
        <v>128</v>
      </c>
      <c r="F14" s="25">
        <v>113</v>
      </c>
      <c r="G14" s="25">
        <v>142</v>
      </c>
      <c r="H14" s="25">
        <v>6</v>
      </c>
      <c r="I14" s="25">
        <v>136</v>
      </c>
      <c r="J14" s="25">
        <v>84</v>
      </c>
      <c r="K14" s="25">
        <v>113</v>
      </c>
      <c r="L14" s="25">
        <v>3</v>
      </c>
      <c r="M14" s="25">
        <v>110</v>
      </c>
    </row>
    <row r="15" spans="1:13" ht="17.25" customHeight="1">
      <c r="A15" s="19" t="s">
        <v>19</v>
      </c>
      <c r="B15" s="25">
        <v>429</v>
      </c>
      <c r="C15" s="25">
        <v>516</v>
      </c>
      <c r="D15" s="25">
        <v>5</v>
      </c>
      <c r="E15" s="25">
        <v>511</v>
      </c>
      <c r="F15" s="25">
        <v>423</v>
      </c>
      <c r="G15" s="25">
        <v>495</v>
      </c>
      <c r="H15" s="25">
        <v>2</v>
      </c>
      <c r="I15" s="25">
        <v>493</v>
      </c>
      <c r="J15" s="25">
        <v>353</v>
      </c>
      <c r="K15" s="25">
        <v>433</v>
      </c>
      <c r="L15" s="25">
        <v>5</v>
      </c>
      <c r="M15" s="25">
        <v>428</v>
      </c>
    </row>
    <row r="16" spans="1:13" ht="17.25" customHeight="1">
      <c r="A16" s="19" t="s">
        <v>20</v>
      </c>
      <c r="B16" s="25">
        <v>217</v>
      </c>
      <c r="C16" s="25">
        <v>259</v>
      </c>
      <c r="D16" s="25">
        <v>3</v>
      </c>
      <c r="E16" s="25">
        <v>256</v>
      </c>
      <c r="F16" s="25">
        <v>150</v>
      </c>
      <c r="G16" s="25">
        <v>182</v>
      </c>
      <c r="H16" s="25">
        <v>0</v>
      </c>
      <c r="I16" s="25">
        <v>182</v>
      </c>
      <c r="J16" s="25">
        <v>172</v>
      </c>
      <c r="K16" s="25">
        <v>212</v>
      </c>
      <c r="L16" s="25">
        <v>2</v>
      </c>
      <c r="M16" s="25">
        <v>210</v>
      </c>
    </row>
    <row r="17" spans="1:13" ht="17.25" customHeight="1">
      <c r="A17" s="19" t="s">
        <v>21</v>
      </c>
      <c r="B17" s="25">
        <v>507</v>
      </c>
      <c r="C17" s="25">
        <v>607</v>
      </c>
      <c r="D17" s="25">
        <v>6</v>
      </c>
      <c r="E17" s="25">
        <v>601</v>
      </c>
      <c r="F17" s="25">
        <v>483</v>
      </c>
      <c r="G17" s="25">
        <v>573</v>
      </c>
      <c r="H17" s="25">
        <v>10</v>
      </c>
      <c r="I17" s="25">
        <v>563</v>
      </c>
      <c r="J17" s="25">
        <v>336</v>
      </c>
      <c r="K17" s="25">
        <v>408</v>
      </c>
      <c r="L17" s="25">
        <v>7</v>
      </c>
      <c r="M17" s="25">
        <v>401</v>
      </c>
    </row>
    <row r="18" spans="1:13" ht="17.25" customHeight="1">
      <c r="A18" s="19" t="s">
        <v>22</v>
      </c>
      <c r="B18" s="25">
        <v>157</v>
      </c>
      <c r="C18" s="25">
        <v>182</v>
      </c>
      <c r="D18" s="25">
        <v>3</v>
      </c>
      <c r="E18" s="25">
        <v>179</v>
      </c>
      <c r="F18" s="25">
        <v>107</v>
      </c>
      <c r="G18" s="25">
        <v>123</v>
      </c>
      <c r="H18" s="25">
        <v>1</v>
      </c>
      <c r="I18" s="25">
        <v>122</v>
      </c>
      <c r="J18" s="25">
        <v>112</v>
      </c>
      <c r="K18" s="25">
        <v>134</v>
      </c>
      <c r="L18" s="25">
        <v>2</v>
      </c>
      <c r="M18" s="25">
        <v>132</v>
      </c>
    </row>
    <row r="19" spans="1:13" ht="17.25" customHeight="1">
      <c r="A19" s="19" t="s">
        <v>23</v>
      </c>
      <c r="B19" s="25">
        <v>66</v>
      </c>
      <c r="C19" s="25">
        <v>78</v>
      </c>
      <c r="D19" s="25">
        <v>1</v>
      </c>
      <c r="E19" s="25">
        <v>77</v>
      </c>
      <c r="F19" s="25">
        <v>59</v>
      </c>
      <c r="G19" s="25">
        <v>67</v>
      </c>
      <c r="H19" s="25">
        <v>3</v>
      </c>
      <c r="I19" s="25">
        <v>64</v>
      </c>
      <c r="J19" s="25">
        <v>33</v>
      </c>
      <c r="K19" s="25">
        <v>45</v>
      </c>
      <c r="L19" s="25">
        <v>3</v>
      </c>
      <c r="M19" s="25">
        <v>42</v>
      </c>
    </row>
    <row r="20" spans="1:13" ht="17.25" customHeight="1">
      <c r="A20" s="19" t="s">
        <v>24</v>
      </c>
      <c r="B20" s="25">
        <v>107</v>
      </c>
      <c r="C20" s="25">
        <v>132</v>
      </c>
      <c r="D20" s="27" t="s">
        <v>25</v>
      </c>
      <c r="E20" s="25">
        <v>132</v>
      </c>
      <c r="F20" s="25">
        <v>119</v>
      </c>
      <c r="G20" s="25">
        <v>154</v>
      </c>
      <c r="H20" s="27">
        <v>3</v>
      </c>
      <c r="I20" s="25">
        <v>151</v>
      </c>
      <c r="J20" s="25">
        <v>81</v>
      </c>
      <c r="K20" s="25">
        <v>104</v>
      </c>
      <c r="L20" s="25">
        <v>1</v>
      </c>
      <c r="M20" s="25">
        <v>103</v>
      </c>
    </row>
    <row r="21" spans="1:13" ht="17.25" customHeight="1">
      <c r="A21" s="19" t="s">
        <v>26</v>
      </c>
      <c r="B21" s="25">
        <v>54</v>
      </c>
      <c r="C21" s="25">
        <v>66</v>
      </c>
      <c r="D21" s="27">
        <v>1</v>
      </c>
      <c r="E21" s="25">
        <v>65</v>
      </c>
      <c r="F21" s="25">
        <v>54</v>
      </c>
      <c r="G21" s="25">
        <v>85</v>
      </c>
      <c r="H21" s="27">
        <v>3</v>
      </c>
      <c r="I21" s="25">
        <v>82</v>
      </c>
      <c r="J21" s="25">
        <v>39</v>
      </c>
      <c r="K21" s="25">
        <v>50</v>
      </c>
      <c r="L21" s="27">
        <v>1</v>
      </c>
      <c r="M21" s="25">
        <v>49</v>
      </c>
    </row>
    <row r="22" spans="1:13" ht="17.25" customHeight="1">
      <c r="A22" s="19" t="s">
        <v>27</v>
      </c>
      <c r="B22" s="25">
        <v>594</v>
      </c>
      <c r="C22" s="25">
        <v>702</v>
      </c>
      <c r="D22" s="25">
        <v>6</v>
      </c>
      <c r="E22" s="25">
        <v>696</v>
      </c>
      <c r="F22" s="25">
        <v>536</v>
      </c>
      <c r="G22" s="25">
        <v>636</v>
      </c>
      <c r="H22" s="25">
        <v>5</v>
      </c>
      <c r="I22" s="25">
        <v>631</v>
      </c>
      <c r="J22" s="25">
        <v>449</v>
      </c>
      <c r="K22" s="25">
        <v>545</v>
      </c>
      <c r="L22" s="25">
        <v>5</v>
      </c>
      <c r="M22" s="25">
        <v>540</v>
      </c>
    </row>
    <row r="23" spans="1:13" ht="17.25" customHeight="1">
      <c r="A23" s="19" t="s">
        <v>28</v>
      </c>
      <c r="B23" s="25">
        <v>239</v>
      </c>
      <c r="C23" s="25">
        <v>324</v>
      </c>
      <c r="D23" s="27" t="s">
        <v>25</v>
      </c>
      <c r="E23" s="25">
        <v>324</v>
      </c>
      <c r="F23" s="25">
        <v>205</v>
      </c>
      <c r="G23" s="25">
        <v>246</v>
      </c>
      <c r="H23" s="27">
        <v>6</v>
      </c>
      <c r="I23" s="25">
        <v>240</v>
      </c>
      <c r="J23" s="25">
        <v>138</v>
      </c>
      <c r="K23" s="25">
        <v>171</v>
      </c>
      <c r="L23" s="25">
        <v>3</v>
      </c>
      <c r="M23" s="25">
        <v>168</v>
      </c>
    </row>
    <row r="24" spans="1:13" ht="17.25" customHeight="1">
      <c r="A24" s="24"/>
      <c r="B24" s="25"/>
      <c r="C24" s="25"/>
      <c r="D24" s="25"/>
      <c r="E24" s="25"/>
      <c r="F24" s="25"/>
      <c r="G24" s="25"/>
      <c r="H24" s="25"/>
      <c r="I24" s="25"/>
    </row>
    <row r="25" spans="1:13" ht="17.25" customHeight="1">
      <c r="A25" s="22" t="s">
        <v>29</v>
      </c>
      <c r="B25" s="26">
        <v>126</v>
      </c>
      <c r="C25" s="26">
        <v>166</v>
      </c>
      <c r="D25" s="26">
        <v>3</v>
      </c>
      <c r="E25" s="26">
        <v>163</v>
      </c>
      <c r="F25" s="26">
        <v>114</v>
      </c>
      <c r="G25" s="26">
        <v>139</v>
      </c>
      <c r="H25" s="26">
        <v>2</v>
      </c>
      <c r="I25" s="26">
        <v>137</v>
      </c>
      <c r="J25" s="26">
        <f>SUM(J27:J35)</f>
        <v>100</v>
      </c>
      <c r="K25" s="26">
        <f>SUM(K27:K35)</f>
        <v>125</v>
      </c>
      <c r="L25" s="26">
        <f>SUM(L27:L35)</f>
        <v>4</v>
      </c>
      <c r="M25" s="26">
        <f>SUM(M27:M35)</f>
        <v>121</v>
      </c>
    </row>
    <row r="26" spans="1:13" ht="17.25" customHeight="1">
      <c r="A26" s="24"/>
      <c r="B26" s="25"/>
      <c r="C26" s="25"/>
      <c r="D26" s="25"/>
      <c r="E26" s="25"/>
      <c r="F26" s="25"/>
      <c r="G26" s="25"/>
      <c r="H26" s="25"/>
      <c r="I26" s="25"/>
      <c r="K26" s="25"/>
    </row>
    <row r="27" spans="1:13" ht="17.25" customHeight="1">
      <c r="A27" s="19" t="s">
        <v>30</v>
      </c>
      <c r="B27" s="25">
        <v>37</v>
      </c>
      <c r="C27" s="25">
        <v>54</v>
      </c>
      <c r="D27" s="27">
        <v>1</v>
      </c>
      <c r="E27" s="25">
        <v>53</v>
      </c>
      <c r="F27" s="25">
        <v>32</v>
      </c>
      <c r="G27" s="25">
        <v>47</v>
      </c>
      <c r="H27" s="27">
        <v>1</v>
      </c>
      <c r="I27" s="25">
        <v>46</v>
      </c>
      <c r="J27" s="25">
        <v>32</v>
      </c>
      <c r="K27" s="25">
        <v>40</v>
      </c>
      <c r="L27" s="25">
        <v>1</v>
      </c>
      <c r="M27" s="25">
        <v>39</v>
      </c>
    </row>
    <row r="28" spans="1:13" ht="17.25" customHeight="1">
      <c r="A28" s="19"/>
      <c r="B28" s="25"/>
      <c r="C28" s="25"/>
      <c r="D28" s="27"/>
      <c r="E28" s="25"/>
      <c r="F28" s="25"/>
      <c r="G28" s="25"/>
      <c r="H28" s="27"/>
      <c r="I28" s="25"/>
      <c r="K28" s="25"/>
    </row>
    <row r="29" spans="1:13" ht="17.25" customHeight="1">
      <c r="A29" s="19" t="s">
        <v>31</v>
      </c>
      <c r="B29" s="25">
        <v>16</v>
      </c>
      <c r="C29" s="25">
        <v>19</v>
      </c>
      <c r="D29" s="27">
        <v>0</v>
      </c>
      <c r="E29" s="25">
        <v>19</v>
      </c>
      <c r="F29" s="25">
        <v>9</v>
      </c>
      <c r="G29" s="25">
        <v>12</v>
      </c>
      <c r="H29" s="27">
        <v>0</v>
      </c>
      <c r="I29" s="25">
        <v>12</v>
      </c>
      <c r="J29" s="25">
        <v>13</v>
      </c>
      <c r="K29" s="25">
        <v>16</v>
      </c>
      <c r="L29" s="25">
        <v>0</v>
      </c>
      <c r="M29" s="25">
        <v>16</v>
      </c>
    </row>
    <row r="30" spans="1:13" ht="17.25" customHeight="1">
      <c r="A30" s="19"/>
      <c r="B30" s="25"/>
      <c r="C30" s="25"/>
      <c r="D30" s="27"/>
      <c r="E30" s="25"/>
      <c r="F30" s="25"/>
      <c r="G30" s="25"/>
      <c r="H30" s="27"/>
      <c r="I30" s="25"/>
      <c r="K30" s="25"/>
    </row>
    <row r="31" spans="1:13" ht="17.25" customHeight="1">
      <c r="A31" s="19" t="s">
        <v>32</v>
      </c>
      <c r="B31" s="25">
        <v>1</v>
      </c>
      <c r="C31" s="25">
        <v>1</v>
      </c>
      <c r="D31" s="25" t="s">
        <v>25</v>
      </c>
      <c r="E31" s="25">
        <v>1</v>
      </c>
      <c r="F31" s="25">
        <v>1</v>
      </c>
      <c r="G31" s="25">
        <v>1</v>
      </c>
      <c r="H31" s="25">
        <v>0</v>
      </c>
      <c r="I31" s="25">
        <v>1</v>
      </c>
      <c r="J31" s="25">
        <v>1</v>
      </c>
      <c r="K31" s="25">
        <v>1</v>
      </c>
      <c r="L31" s="25">
        <v>0</v>
      </c>
      <c r="M31" s="25">
        <v>1</v>
      </c>
    </row>
    <row r="32" spans="1:13" ht="17.25" customHeight="1">
      <c r="A32" s="19" t="s">
        <v>33</v>
      </c>
      <c r="B32" s="25">
        <v>37</v>
      </c>
      <c r="C32" s="25">
        <v>43</v>
      </c>
      <c r="D32" s="27" t="s">
        <v>25</v>
      </c>
      <c r="E32" s="25">
        <v>43</v>
      </c>
      <c r="F32" s="25">
        <v>37</v>
      </c>
      <c r="G32" s="25">
        <v>40</v>
      </c>
      <c r="H32" s="27">
        <v>1</v>
      </c>
      <c r="I32" s="25">
        <v>39</v>
      </c>
      <c r="J32" s="25">
        <v>32</v>
      </c>
      <c r="K32" s="25">
        <v>41</v>
      </c>
      <c r="L32" s="25">
        <v>1</v>
      </c>
      <c r="M32" s="25">
        <v>40</v>
      </c>
    </row>
    <row r="33" spans="1:13" ht="17.25" customHeight="1">
      <c r="A33" s="19" t="s">
        <v>34</v>
      </c>
      <c r="B33" s="25">
        <v>26</v>
      </c>
      <c r="C33" s="25">
        <v>33</v>
      </c>
      <c r="D33" s="25" t="s">
        <v>25</v>
      </c>
      <c r="E33" s="25">
        <v>33</v>
      </c>
      <c r="F33" s="25">
        <v>29</v>
      </c>
      <c r="G33" s="25">
        <v>31</v>
      </c>
      <c r="H33" s="25">
        <v>0</v>
      </c>
      <c r="I33" s="25">
        <v>31</v>
      </c>
      <c r="J33" s="25">
        <v>19</v>
      </c>
      <c r="K33" s="25">
        <v>22</v>
      </c>
      <c r="L33" s="25">
        <v>1</v>
      </c>
      <c r="M33" s="25">
        <v>21</v>
      </c>
    </row>
    <row r="34" spans="1:13" ht="17.25" customHeight="1">
      <c r="A34" s="19"/>
      <c r="B34" s="25"/>
      <c r="C34" s="25"/>
      <c r="D34" s="27"/>
      <c r="E34" s="25"/>
      <c r="F34" s="25"/>
      <c r="G34" s="25"/>
      <c r="H34" s="27"/>
      <c r="I34" s="25"/>
      <c r="K34" s="25"/>
    </row>
    <row r="35" spans="1:13" ht="17.25" customHeight="1">
      <c r="A35" s="19" t="s">
        <v>35</v>
      </c>
      <c r="B35" s="25">
        <v>9</v>
      </c>
      <c r="C35" s="25">
        <v>16</v>
      </c>
      <c r="D35" s="25">
        <v>2</v>
      </c>
      <c r="E35" s="25">
        <v>14</v>
      </c>
      <c r="F35" s="25">
        <v>6</v>
      </c>
      <c r="G35" s="25">
        <v>8</v>
      </c>
      <c r="H35" s="25">
        <v>0</v>
      </c>
      <c r="I35" s="25">
        <v>8</v>
      </c>
      <c r="J35" s="25">
        <v>3</v>
      </c>
      <c r="K35" s="25">
        <v>5</v>
      </c>
      <c r="L35" s="25">
        <v>1</v>
      </c>
      <c r="M35" s="25">
        <v>4</v>
      </c>
    </row>
    <row r="36" spans="1:13" ht="17.25" customHeight="1">
      <c r="A36" s="24"/>
      <c r="B36" s="25"/>
      <c r="C36" s="25"/>
      <c r="D36" s="27"/>
      <c r="E36" s="25"/>
      <c r="F36" s="25"/>
      <c r="G36" s="25"/>
      <c r="H36" s="27"/>
      <c r="I36" s="25"/>
    </row>
    <row r="37" spans="1:13" ht="17.25" customHeight="1">
      <c r="A37" s="22" t="s">
        <v>36</v>
      </c>
      <c r="B37" s="26">
        <v>144</v>
      </c>
      <c r="C37" s="26">
        <v>231</v>
      </c>
      <c r="D37" s="28">
        <v>9</v>
      </c>
      <c r="E37" s="26">
        <v>222</v>
      </c>
      <c r="F37" s="26">
        <v>116</v>
      </c>
      <c r="G37" s="26">
        <v>222</v>
      </c>
      <c r="H37" s="28">
        <v>2</v>
      </c>
      <c r="I37" s="26">
        <v>220</v>
      </c>
      <c r="J37" s="26">
        <v>96</v>
      </c>
      <c r="K37" s="26">
        <v>165</v>
      </c>
      <c r="L37" s="28">
        <v>2</v>
      </c>
      <c r="M37" s="26">
        <v>163</v>
      </c>
    </row>
    <row r="38" spans="1:13" ht="17.25" customHeight="1">
      <c r="A38" s="29"/>
      <c r="B38" s="30"/>
      <c r="C38" s="31"/>
      <c r="D38" s="32"/>
      <c r="E38" s="31"/>
      <c r="F38" s="31"/>
      <c r="G38" s="31"/>
      <c r="H38" s="32"/>
      <c r="I38" s="31"/>
      <c r="J38" s="31"/>
      <c r="K38" s="31"/>
      <c r="L38" s="32"/>
      <c r="M38" s="31"/>
    </row>
  </sheetData>
  <mergeCells count="3">
    <mergeCell ref="C4:E4"/>
    <mergeCell ref="G4:I4"/>
    <mergeCell ref="K4:M4"/>
  </mergeCells>
  <phoneticPr fontId="2"/>
  <pageMargins left="0.78740157480314965" right="0.78740157480314965" top="0.98425196850393704" bottom="0.98425196850393704" header="0.51181102362204722" footer="0.51181102362204722"/>
  <pageSetup paperSize="9" scale="7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235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2020-06-05T04:03:43Z</dcterms:created>
  <dcterms:modified xsi:type="dcterms:W3CDTF">2020-06-05T04:03:46Z</dcterms:modified>
</cp:coreProperties>
</file>