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U">'[1]19900000'!#REF!</definedName>
    <definedName name="_xlnm.Print_Area" localSheetId="0">'212'!$A$1:$X$22</definedName>
    <definedName name="UA">'[1]19900000'!#REF!</definedName>
    <definedName name="UB">'[1]19900000'!#REF!</definedName>
    <definedName name="UC">'[1]19900000'!#REF!</definedName>
    <definedName name="UD">'[2]20300000'!#REF!</definedName>
    <definedName name="UE">'[2]20300000'!#REF!</definedName>
    <definedName name="web範囲">'[3]21600000'!$A$2:$C$44,'[3]21600000'!$E$2:$L$44,'[3]21600000'!$N$2:$U$44</definedName>
    <definedName name="web範囲1">'[4]20200000'!$A$2:$C$28,'[4]20200000'!$E$2:$J$28</definedName>
    <definedName name="web範囲2">'[4]20200000'!$K$8:$K$28,'[4]20200000'!$M$8:$R$28</definedName>
    <definedName name="web用範囲">'[5]18500000'!$A$3:$C$36,'[5]18500000'!$E$3:$G$36,'[5]18500000'!$I$3:$J$36</definedName>
    <definedName name="web用範囲1" localSheetId="0">'[6]21700000'!$A$2:$C$27,'[6]21700000'!$E$2:$N$27</definedName>
    <definedName name="web用範囲1">'[4]20200000'!$A$2:$C$28,'[4]20200000'!$E$2:$I$28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'[4]20200000'!#REF!</definedName>
    <definedName name="web用範囲5">'[4]20200000'!#REF!</definedName>
  </definedNames>
  <calcPr calcId="145621"/>
</workbook>
</file>

<file path=xl/calcChain.xml><?xml version="1.0" encoding="utf-8"?>
<calcChain xmlns="http://schemas.openxmlformats.org/spreadsheetml/2006/main">
  <c r="X14" i="1" l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<sst xmlns="http://schemas.openxmlformats.org/spreadsheetml/2006/main" count="38" uniqueCount="37">
  <si>
    <t>２１２　刑法犯の年齢別検挙人員及び触法少年</t>
    <phoneticPr fontId="2"/>
  </si>
  <si>
    <t xml:space="preserve">                成人，少年，触法少年及び各年齢の別は犯行又は非行時の年齢による。交通関係業務上（重）過失致死傷罪及び危険運転致死傷罪を        除いている。</t>
    <rPh sb="16" eb="18">
      <t>セイジン</t>
    </rPh>
    <rPh sb="26" eb="27">
      <t>オヨ</t>
    </rPh>
    <rPh sb="28" eb="31">
      <t>カクネンレイ</t>
    </rPh>
    <rPh sb="32" eb="33">
      <t>ベツ</t>
    </rPh>
    <rPh sb="34" eb="36">
      <t>ハンコウ</t>
    </rPh>
    <rPh sb="36" eb="37">
      <t>マタ</t>
    </rPh>
    <rPh sb="38" eb="40">
      <t>ヒコウ</t>
    </rPh>
    <rPh sb="40" eb="41">
      <t>ジ</t>
    </rPh>
    <rPh sb="42" eb="44">
      <t>ネンレイ</t>
    </rPh>
    <rPh sb="48" eb="50">
      <t>コウツウ</t>
    </rPh>
    <rPh sb="50" eb="52">
      <t>カンケイ</t>
    </rPh>
    <rPh sb="52" eb="55">
      <t>ギョウムジョウ</t>
    </rPh>
    <rPh sb="56" eb="57">
      <t>ジュウ</t>
    </rPh>
    <rPh sb="58" eb="60">
      <t>カシツ</t>
    </rPh>
    <rPh sb="60" eb="64">
      <t>チシショウザイ</t>
    </rPh>
    <rPh sb="64" eb="65">
      <t>オヨ</t>
    </rPh>
    <rPh sb="66" eb="68">
      <t>キケン</t>
    </rPh>
    <rPh sb="68" eb="70">
      <t>ウンテン</t>
    </rPh>
    <rPh sb="70" eb="74">
      <t>チシショウザイ</t>
    </rPh>
    <rPh sb="83" eb="84">
      <t>ノゾ</t>
    </rPh>
    <phoneticPr fontId="2"/>
  </si>
  <si>
    <t>県警察本部刑事企画課</t>
    <rPh sb="5" eb="7">
      <t>ケイジ</t>
    </rPh>
    <rPh sb="7" eb="9">
      <t>キカク</t>
    </rPh>
    <phoneticPr fontId="2"/>
  </si>
  <si>
    <t>年      次</t>
    <phoneticPr fontId="2"/>
  </si>
  <si>
    <t>検                    挙                     人                     員</t>
  </si>
  <si>
    <t>触   法   少   年   補   導   人   員</t>
  </si>
  <si>
    <t>総    数</t>
  </si>
  <si>
    <t>少     年     （犯     罪     少     年）</t>
  </si>
  <si>
    <t xml:space="preserve">                  成                              人</t>
    <phoneticPr fontId="2"/>
  </si>
  <si>
    <t>罪      種</t>
    <phoneticPr fontId="2"/>
  </si>
  <si>
    <t>計</t>
  </si>
  <si>
    <t>14歳</t>
  </si>
  <si>
    <t>15</t>
  </si>
  <si>
    <t>16</t>
  </si>
  <si>
    <t>17</t>
  </si>
  <si>
    <t>18</t>
  </si>
  <si>
    <t>19</t>
  </si>
  <si>
    <t>20～29歳</t>
  </si>
  <si>
    <t>30～39</t>
  </si>
  <si>
    <t>40～49</t>
  </si>
  <si>
    <t>50～59</t>
  </si>
  <si>
    <t>60歳以上</t>
  </si>
  <si>
    <t>総  数</t>
  </si>
  <si>
    <t>8歳以下</t>
  </si>
  <si>
    <t>9歳</t>
  </si>
  <si>
    <t>10</t>
  </si>
  <si>
    <t>11</t>
  </si>
  <si>
    <t>12</t>
  </si>
  <si>
    <t>13</t>
  </si>
  <si>
    <t>平成</t>
    <rPh sb="0" eb="2">
      <t>ヘイセイ</t>
    </rPh>
    <phoneticPr fontId="2"/>
  </si>
  <si>
    <t>年</t>
    <rPh sb="0" eb="1">
      <t>ネン</t>
    </rPh>
    <phoneticPr fontId="2"/>
  </si>
  <si>
    <t>凶   悪   犯</t>
    <phoneticPr fontId="2"/>
  </si>
  <si>
    <t>粗   暴   犯</t>
    <phoneticPr fontId="2"/>
  </si>
  <si>
    <t>窃   盗   犯</t>
    <phoneticPr fontId="2"/>
  </si>
  <si>
    <t>知   能   犯</t>
    <phoneticPr fontId="2"/>
  </si>
  <si>
    <t>風   俗   犯</t>
    <phoneticPr fontId="2"/>
  </si>
  <si>
    <t>その他の刑法犯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</si>
</sst>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0"/>
    <numFmt numFmtId="177" formatCode="#\ ##0;\-#\ ##0;&quot;－&quot;;@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" fontId="0" fillId="0" borderId="0"/>
  </cellStyleXfs>
  <cellXfs count="58">
    <xf numFmtId="3" fontId="0" fillId="0" borderId="0" xfId="0"/>
    <xf numFmtId="3" fontId="1" fillId="0" borderId="0" xfId="0" applyNumberFormat="1" applyFont="1" applyBorder="1" applyAlignment="1" applyProtection="1"/>
    <xf numFmtId="3" fontId="1" fillId="0" borderId="0" xfId="0" applyFont="1" applyBorder="1" applyAlignment="1" applyProtection="1"/>
    <xf numFmtId="3" fontId="3" fillId="0" borderId="0" xfId="0" applyNumberFormat="1" applyFont="1" applyAlignment="1" applyProtection="1"/>
    <xf numFmtId="3" fontId="1" fillId="0" borderId="0" xfId="0" applyNumberFormat="1" applyFont="1" applyAlignment="1" applyProtection="1"/>
    <xf numFmtId="3" fontId="4" fillId="0" borderId="0" xfId="0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left" indent="2"/>
    </xf>
    <xf numFmtId="3" fontId="1" fillId="0" borderId="0" xfId="0" applyNumberFormat="1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/>
    <xf numFmtId="3" fontId="1" fillId="2" borderId="4" xfId="0" applyNumberFormat="1" applyFont="1" applyFill="1" applyBorder="1" applyAlignment="1" applyProtection="1"/>
    <xf numFmtId="3" fontId="1" fillId="2" borderId="0" xfId="0" applyNumberFormat="1" applyFont="1" applyFill="1" applyBorder="1" applyAlignment="1" applyProtection="1"/>
    <xf numFmtId="3" fontId="1" fillId="2" borderId="0" xfId="0" applyFont="1" applyFill="1" applyBorder="1" applyAlignment="1" applyProtection="1"/>
    <xf numFmtId="3" fontId="1" fillId="2" borderId="6" xfId="0" applyFont="1" applyFill="1" applyBorder="1" applyAlignment="1" applyProtection="1"/>
    <xf numFmtId="3" fontId="1" fillId="2" borderId="8" xfId="0" quotePrefix="1" applyNumberFormat="1" applyFont="1" applyFill="1" applyBorder="1" applyAlignment="1" applyProtection="1"/>
    <xf numFmtId="3" fontId="1" fillId="2" borderId="9" xfId="0" quotePrefix="1" applyNumberFormat="1" applyFont="1" applyFill="1" applyBorder="1" applyAlignment="1" applyProtection="1"/>
    <xf numFmtId="3" fontId="1" fillId="2" borderId="10" xfId="0" quotePrefix="1" applyNumberFormat="1" applyFont="1" applyFill="1" applyBorder="1" applyAlignment="1" applyProtection="1"/>
    <xf numFmtId="3" fontId="1" fillId="2" borderId="11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5" xfId="0" quotePrefix="1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/>
    <xf numFmtId="3" fontId="4" fillId="2" borderId="0" xfId="0" applyFont="1" applyFill="1" applyBorder="1" applyProtection="1"/>
    <xf numFmtId="3" fontId="4" fillId="2" borderId="6" xfId="0" applyFont="1" applyFill="1" applyBorder="1" applyProtection="1"/>
    <xf numFmtId="176" fontId="4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6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3" fontId="6" fillId="0" borderId="0" xfId="0" applyFont="1" applyBorder="1" applyAlignment="1" applyProtection="1"/>
    <xf numFmtId="3" fontId="4" fillId="2" borderId="0" xfId="0" applyFont="1" applyFill="1" applyBorder="1" applyAlignment="1" applyProtection="1"/>
    <xf numFmtId="3" fontId="4" fillId="2" borderId="6" xfId="0" applyFont="1" applyFill="1" applyBorder="1" applyAlignment="1" applyProtection="1"/>
    <xf numFmtId="177" fontId="4" fillId="0" borderId="0" xfId="0" applyNumberFormat="1" applyFont="1" applyFill="1" applyBorder="1" applyAlignment="1" applyProtection="1">
      <alignment horizontal="right"/>
    </xf>
    <xf numFmtId="177" fontId="4" fillId="0" borderId="0" xfId="0" quotePrefix="1" applyNumberFormat="1" applyFont="1" applyFill="1" applyBorder="1" applyAlignment="1" applyProtection="1">
      <alignment horizontal="right"/>
    </xf>
    <xf numFmtId="3" fontId="4" fillId="2" borderId="12" xfId="0" applyNumberFormat="1" applyFont="1" applyFill="1" applyBorder="1" applyAlignment="1" applyProtection="1"/>
    <xf numFmtId="3" fontId="4" fillId="2" borderId="12" xfId="0" applyFont="1" applyFill="1" applyBorder="1" applyAlignment="1" applyProtection="1"/>
    <xf numFmtId="3" fontId="4" fillId="2" borderId="13" xfId="0" applyFont="1" applyFill="1" applyBorder="1" applyAlignment="1" applyProtection="1"/>
    <xf numFmtId="177" fontId="4" fillId="0" borderId="12" xfId="0" applyNumberFormat="1" applyFont="1" applyBorder="1" applyAlignment="1" applyProtection="1"/>
    <xf numFmtId="177" fontId="4" fillId="0" borderId="12" xfId="0" quotePrefix="1" applyNumberFormat="1" applyFont="1" applyBorder="1" applyAlignment="1" applyProtection="1">
      <alignment horizontal="right"/>
    </xf>
    <xf numFmtId="177" fontId="4" fillId="0" borderId="12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5" xfId="0" applyNumberFormat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 applyProtection="1">
      <alignment horizontal="center" vertical="center"/>
    </xf>
    <xf numFmtId="3" fontId="1" fillId="2" borderId="11" xfId="0" applyNumberFormat="1" applyFont="1" applyFill="1" applyBorder="1" applyAlignment="1" applyProtection="1">
      <alignment horizontal="center" vertical="center"/>
    </xf>
    <xf numFmtId="3" fontId="1" fillId="2" borderId="12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"/>
    </xf>
    <xf numFmtId="3" fontId="1" fillId="2" borderId="12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7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700000"/>
      <sheetName val="217a"/>
      <sheetName val="217b"/>
      <sheetName val="217"/>
    </sheetNames>
    <sheetDataSet>
      <sheetData sheetId="0">
        <row r="2">
          <cell r="E2" t="str">
            <v>２１７　刑    法    犯    の    年    齢    別    検    挙    人    員    及    び    触    法    少    年</v>
          </cell>
        </row>
        <row r="3">
          <cell r="F3" t="str">
            <v>少年（犯罪少年）、成人の別は検挙時の年齢による。触法少年補導人員は非行時の年齢による。内訳の年齢別は犯行又は非行時の年齢によるが、成人の「20～29歳」には、犯行時20歳未満を含む。道路上の交通事故に係る業務上（重）過失致死傷罪及び危険運転致死傷罪は含まない。</v>
          </cell>
        </row>
        <row r="5">
          <cell r="A5" t="str">
            <v xml:space="preserve">  年      次</v>
          </cell>
          <cell r="I5" t="str">
            <v>検                    挙                     人                     員</v>
          </cell>
        </row>
        <row r="6">
          <cell r="G6" t="str">
            <v>少     年     （犯     罪     少     年）</v>
          </cell>
          <cell r="N6" t="str">
            <v>成                              人</v>
          </cell>
        </row>
        <row r="7">
          <cell r="A7" t="str">
            <v xml:space="preserve">  罪      種</v>
          </cell>
          <cell r="E7" t="str">
            <v>総    数</v>
          </cell>
          <cell r="F7" t="str">
            <v>計</v>
          </cell>
          <cell r="G7" t="str">
            <v>14歳</v>
          </cell>
          <cell r="H7" t="str">
            <v>15</v>
          </cell>
          <cell r="I7" t="str">
            <v>16</v>
          </cell>
          <cell r="J7" t="str">
            <v>17</v>
          </cell>
          <cell r="K7" t="str">
            <v>18</v>
          </cell>
          <cell r="L7" t="str">
            <v>19</v>
          </cell>
          <cell r="M7" t="str">
            <v>計</v>
          </cell>
          <cell r="N7" t="str">
            <v>20～29歳</v>
          </cell>
        </row>
        <row r="9">
          <cell r="A9" t="str">
            <v>平成</v>
          </cell>
          <cell r="B9">
            <v>14</v>
          </cell>
          <cell r="C9" t="str">
            <v>年</v>
          </cell>
          <cell r="E9">
            <v>5035</v>
          </cell>
          <cell r="F9">
            <v>2122</v>
          </cell>
          <cell r="G9">
            <v>345</v>
          </cell>
          <cell r="H9">
            <v>468</v>
          </cell>
          <cell r="I9">
            <v>575</v>
          </cell>
          <cell r="J9">
            <v>350</v>
          </cell>
          <cell r="K9">
            <v>229</v>
          </cell>
          <cell r="L9">
            <v>155</v>
          </cell>
          <cell r="M9">
            <v>2913</v>
          </cell>
          <cell r="N9">
            <v>677</v>
          </cell>
        </row>
        <row r="10">
          <cell r="B10">
            <v>15</v>
          </cell>
          <cell r="E10">
            <v>5042</v>
          </cell>
          <cell r="F10">
            <v>2017</v>
          </cell>
          <cell r="G10">
            <v>335</v>
          </cell>
          <cell r="H10">
            <v>407</v>
          </cell>
          <cell r="I10">
            <v>523</v>
          </cell>
          <cell r="J10">
            <v>393</v>
          </cell>
          <cell r="K10">
            <v>247</v>
          </cell>
          <cell r="L10">
            <v>112</v>
          </cell>
          <cell r="M10">
            <v>3025</v>
          </cell>
          <cell r="N10">
            <v>752</v>
          </cell>
        </row>
        <row r="11">
          <cell r="B11">
            <v>16</v>
          </cell>
          <cell r="E11">
            <v>4577</v>
          </cell>
          <cell r="F11">
            <v>1799</v>
          </cell>
          <cell r="G11">
            <v>265</v>
          </cell>
          <cell r="H11">
            <v>331</v>
          </cell>
          <cell r="I11">
            <v>506</v>
          </cell>
          <cell r="J11">
            <v>312</v>
          </cell>
          <cell r="K11">
            <v>235</v>
          </cell>
          <cell r="L11">
            <v>150</v>
          </cell>
          <cell r="M11">
            <v>2778</v>
          </cell>
          <cell r="N11">
            <v>631</v>
          </cell>
        </row>
        <row r="12">
          <cell r="B12">
            <v>17</v>
          </cell>
          <cell r="E12">
            <v>4459</v>
          </cell>
          <cell r="F12">
            <v>1410</v>
          </cell>
          <cell r="G12">
            <v>219</v>
          </cell>
          <cell r="H12">
            <v>254</v>
          </cell>
          <cell r="I12">
            <v>351</v>
          </cell>
          <cell r="J12">
            <v>251</v>
          </cell>
          <cell r="K12">
            <v>210</v>
          </cell>
          <cell r="L12">
            <v>125</v>
          </cell>
          <cell r="M12">
            <v>3049</v>
          </cell>
          <cell r="N12">
            <v>612</v>
          </cell>
        </row>
        <row r="14">
          <cell r="B14">
            <v>18</v>
          </cell>
          <cell r="E14">
            <v>4318</v>
          </cell>
          <cell r="F14">
            <v>1361</v>
          </cell>
          <cell r="G14">
            <v>243</v>
          </cell>
          <cell r="H14">
            <v>317</v>
          </cell>
          <cell r="I14">
            <v>325</v>
          </cell>
          <cell r="J14">
            <v>228</v>
          </cell>
          <cell r="K14">
            <v>153</v>
          </cell>
          <cell r="L14">
            <v>95</v>
          </cell>
          <cell r="M14">
            <v>2957</v>
          </cell>
          <cell r="N14">
            <v>587</v>
          </cell>
        </row>
        <row r="17">
          <cell r="A17" t="str">
            <v xml:space="preserve"> 凶   悪   犯</v>
          </cell>
          <cell r="E17">
            <v>52</v>
          </cell>
          <cell r="F17">
            <v>4</v>
          </cell>
          <cell r="G17">
            <v>0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0</v>
          </cell>
          <cell r="M17">
            <v>48</v>
          </cell>
          <cell r="N17">
            <v>11</v>
          </cell>
        </row>
        <row r="18">
          <cell r="K18" t="str">
            <v>　</v>
          </cell>
        </row>
        <row r="19">
          <cell r="A19" t="str">
            <v xml:space="preserve"> 粗   暴   犯</v>
          </cell>
          <cell r="E19">
            <v>616</v>
          </cell>
          <cell r="F19">
            <v>129</v>
          </cell>
          <cell r="G19">
            <v>19</v>
          </cell>
          <cell r="H19">
            <v>42</v>
          </cell>
          <cell r="I19">
            <v>24</v>
          </cell>
          <cell r="J19">
            <v>20</v>
          </cell>
          <cell r="K19">
            <v>14</v>
          </cell>
          <cell r="L19">
            <v>10</v>
          </cell>
          <cell r="M19">
            <v>487</v>
          </cell>
          <cell r="N19">
            <v>114</v>
          </cell>
        </row>
        <row r="20">
          <cell r="L20" t="str">
            <v>　</v>
          </cell>
        </row>
        <row r="21">
          <cell r="A21" t="str">
            <v xml:space="preserve"> 窃   盗   犯</v>
          </cell>
          <cell r="E21">
            <v>2374</v>
          </cell>
          <cell r="F21">
            <v>775</v>
          </cell>
          <cell r="G21">
            <v>155</v>
          </cell>
          <cell r="H21">
            <v>191</v>
          </cell>
          <cell r="I21">
            <v>209</v>
          </cell>
          <cell r="J21">
            <v>117</v>
          </cell>
          <cell r="K21">
            <v>57</v>
          </cell>
          <cell r="L21">
            <v>46</v>
          </cell>
          <cell r="M21">
            <v>1599</v>
          </cell>
          <cell r="N21">
            <v>253</v>
          </cell>
        </row>
        <row r="23">
          <cell r="A23" t="str">
            <v xml:space="preserve"> 知   能   犯</v>
          </cell>
          <cell r="E23">
            <v>415</v>
          </cell>
          <cell r="F23">
            <v>148</v>
          </cell>
          <cell r="G23">
            <v>14</v>
          </cell>
          <cell r="H23">
            <v>4</v>
          </cell>
          <cell r="I23">
            <v>32</v>
          </cell>
          <cell r="J23">
            <v>27</v>
          </cell>
          <cell r="K23">
            <v>53</v>
          </cell>
          <cell r="L23">
            <v>18</v>
          </cell>
          <cell r="M23">
            <v>267</v>
          </cell>
          <cell r="N23">
            <v>71</v>
          </cell>
        </row>
        <row r="25">
          <cell r="A25" t="str">
            <v xml:space="preserve"> 風   俗   犯</v>
          </cell>
          <cell r="E25">
            <v>185</v>
          </cell>
          <cell r="F25">
            <v>5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2</v>
          </cell>
          <cell r="L25">
            <v>2</v>
          </cell>
          <cell r="M25">
            <v>180</v>
          </cell>
          <cell r="N25">
            <v>23</v>
          </cell>
        </row>
        <row r="27">
          <cell r="A27" t="str">
            <v>その他の刑法犯</v>
          </cell>
          <cell r="E27">
            <v>676</v>
          </cell>
          <cell r="F27">
            <v>300</v>
          </cell>
          <cell r="G27">
            <v>55</v>
          </cell>
          <cell r="H27">
            <v>78</v>
          </cell>
          <cell r="I27">
            <v>59</v>
          </cell>
          <cell r="J27">
            <v>63</v>
          </cell>
          <cell r="K27">
            <v>26</v>
          </cell>
          <cell r="L27">
            <v>19</v>
          </cell>
          <cell r="M27">
            <v>376</v>
          </cell>
          <cell r="N27">
            <v>115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showGridLines="0" tabSelected="1" zoomScaleNormal="100" workbookViewId="0"/>
  </sheetViews>
  <sheetFormatPr defaultRowHeight="13.5"/>
  <cols>
    <col min="1" max="1" width="5.625" style="5" customWidth="1"/>
    <col min="2" max="2" width="3.125" style="5" customWidth="1"/>
    <col min="3" max="3" width="5.625" style="5" customWidth="1"/>
    <col min="4" max="13" width="9.25" style="5" customWidth="1"/>
    <col min="14" max="24" width="9.5" style="5" customWidth="1"/>
    <col min="25" max="16384" width="9" style="5"/>
  </cols>
  <sheetData>
    <row r="1" spans="1:24" ht="17.25">
      <c r="A1" s="1"/>
      <c r="B1" s="2"/>
      <c r="C1" s="2"/>
      <c r="D1" s="3" t="s">
        <v>0</v>
      </c>
      <c r="E1" s="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2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6"/>
      <c r="B3" s="2"/>
      <c r="C3" s="2"/>
      <c r="D3" s="7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thickBot="1">
      <c r="A4" s="8" t="s">
        <v>1</v>
      </c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9" t="s">
        <v>2</v>
      </c>
    </row>
    <row r="5" spans="1:24" ht="15" customHeight="1" thickTop="1">
      <c r="A5" s="45" t="s">
        <v>3</v>
      </c>
      <c r="B5" s="45"/>
      <c r="C5" s="46"/>
      <c r="D5" s="10"/>
      <c r="E5" s="11"/>
      <c r="F5" s="11"/>
      <c r="G5" s="11"/>
      <c r="H5" s="11" t="s">
        <v>4</v>
      </c>
      <c r="I5" s="11"/>
      <c r="J5" s="11"/>
      <c r="K5" s="11"/>
      <c r="L5" s="11"/>
      <c r="M5" s="11"/>
      <c r="N5" s="11"/>
      <c r="O5" s="11"/>
      <c r="P5" s="11"/>
      <c r="Q5" s="11"/>
      <c r="R5" s="47" t="s">
        <v>5</v>
      </c>
      <c r="S5" s="48"/>
      <c r="T5" s="48"/>
      <c r="U5" s="48"/>
      <c r="V5" s="48"/>
      <c r="W5" s="48"/>
      <c r="X5" s="48"/>
    </row>
    <row r="6" spans="1:24" ht="14.25" customHeight="1">
      <c r="A6" s="12"/>
      <c r="B6" s="13"/>
      <c r="C6" s="14"/>
      <c r="D6" s="51" t="s">
        <v>6</v>
      </c>
      <c r="E6" s="53" t="s">
        <v>7</v>
      </c>
      <c r="F6" s="54"/>
      <c r="G6" s="54"/>
      <c r="H6" s="54"/>
      <c r="I6" s="54"/>
      <c r="J6" s="54"/>
      <c r="K6" s="55"/>
      <c r="L6" s="15" t="s">
        <v>8</v>
      </c>
      <c r="M6" s="16"/>
      <c r="N6" s="16"/>
      <c r="O6" s="16"/>
      <c r="P6" s="16"/>
      <c r="Q6" s="17"/>
      <c r="R6" s="49"/>
      <c r="S6" s="50"/>
      <c r="T6" s="50"/>
      <c r="U6" s="50"/>
      <c r="V6" s="50"/>
      <c r="W6" s="50"/>
      <c r="X6" s="50"/>
    </row>
    <row r="7" spans="1:24">
      <c r="A7" s="56" t="s">
        <v>9</v>
      </c>
      <c r="B7" s="56"/>
      <c r="C7" s="57"/>
      <c r="D7" s="52"/>
      <c r="E7" s="18" t="s">
        <v>10</v>
      </c>
      <c r="F7" s="19" t="s">
        <v>11</v>
      </c>
      <c r="G7" s="20" t="s">
        <v>12</v>
      </c>
      <c r="H7" s="19" t="s">
        <v>13</v>
      </c>
      <c r="I7" s="20" t="s">
        <v>14</v>
      </c>
      <c r="J7" s="19" t="s">
        <v>15</v>
      </c>
      <c r="K7" s="20" t="s">
        <v>16</v>
      </c>
      <c r="L7" s="19" t="s">
        <v>10</v>
      </c>
      <c r="M7" s="21" t="s">
        <v>17</v>
      </c>
      <c r="N7" s="19" t="s">
        <v>18</v>
      </c>
      <c r="O7" s="20" t="s">
        <v>19</v>
      </c>
      <c r="P7" s="19" t="s">
        <v>20</v>
      </c>
      <c r="Q7" s="20" t="s">
        <v>21</v>
      </c>
      <c r="R7" s="18" t="s">
        <v>22</v>
      </c>
      <c r="S7" s="19" t="s">
        <v>23</v>
      </c>
      <c r="T7" s="20" t="s">
        <v>24</v>
      </c>
      <c r="U7" s="19" t="s">
        <v>25</v>
      </c>
      <c r="V7" s="20" t="s">
        <v>26</v>
      </c>
      <c r="W7" s="19" t="s">
        <v>27</v>
      </c>
      <c r="X7" s="20" t="s">
        <v>28</v>
      </c>
    </row>
    <row r="8" spans="1:24">
      <c r="A8" s="22"/>
      <c r="B8" s="23"/>
      <c r="C8" s="24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>
      <c r="A9" s="26" t="s">
        <v>29</v>
      </c>
      <c r="B9" s="27">
        <v>26</v>
      </c>
      <c r="C9" s="28" t="s">
        <v>30</v>
      </c>
      <c r="D9" s="29">
        <v>2542</v>
      </c>
      <c r="E9" s="29">
        <v>456</v>
      </c>
      <c r="F9" s="29">
        <v>85</v>
      </c>
      <c r="G9" s="29">
        <v>109</v>
      </c>
      <c r="H9" s="29">
        <v>114</v>
      </c>
      <c r="I9" s="29">
        <v>58</v>
      </c>
      <c r="J9" s="29">
        <v>53</v>
      </c>
      <c r="K9" s="29">
        <v>37</v>
      </c>
      <c r="L9" s="29">
        <v>2086</v>
      </c>
      <c r="M9" s="29">
        <v>319</v>
      </c>
      <c r="N9" s="29">
        <v>318</v>
      </c>
      <c r="O9" s="29">
        <v>349</v>
      </c>
      <c r="P9" s="29">
        <v>306</v>
      </c>
      <c r="Q9" s="29">
        <v>794</v>
      </c>
      <c r="R9" s="29">
        <v>113</v>
      </c>
      <c r="S9" s="29">
        <v>6</v>
      </c>
      <c r="T9" s="29">
        <v>7</v>
      </c>
      <c r="U9" s="29">
        <v>12</v>
      </c>
      <c r="V9" s="29">
        <v>7</v>
      </c>
      <c r="W9" s="29">
        <v>14</v>
      </c>
      <c r="X9" s="29">
        <v>67</v>
      </c>
    </row>
    <row r="10" spans="1:24">
      <c r="A10" s="12"/>
      <c r="B10" s="27">
        <v>27</v>
      </c>
      <c r="C10" s="28"/>
      <c r="D10" s="29">
        <v>2359</v>
      </c>
      <c r="E10" s="29">
        <v>444</v>
      </c>
      <c r="F10" s="29">
        <v>71</v>
      </c>
      <c r="G10" s="29">
        <v>102</v>
      </c>
      <c r="H10" s="29">
        <v>91</v>
      </c>
      <c r="I10" s="29">
        <v>65</v>
      </c>
      <c r="J10" s="29">
        <v>58</v>
      </c>
      <c r="K10" s="29">
        <v>57</v>
      </c>
      <c r="L10" s="29">
        <v>1915</v>
      </c>
      <c r="M10" s="29">
        <v>307</v>
      </c>
      <c r="N10" s="29">
        <v>306</v>
      </c>
      <c r="O10" s="29">
        <v>316</v>
      </c>
      <c r="P10" s="29">
        <v>256</v>
      </c>
      <c r="Q10" s="29">
        <v>730</v>
      </c>
      <c r="R10" s="29">
        <v>127</v>
      </c>
      <c r="S10" s="29">
        <v>12</v>
      </c>
      <c r="T10" s="29">
        <v>5</v>
      </c>
      <c r="U10" s="29">
        <v>11</v>
      </c>
      <c r="V10" s="29">
        <v>13</v>
      </c>
      <c r="W10" s="29">
        <v>23</v>
      </c>
      <c r="X10" s="29">
        <v>63</v>
      </c>
    </row>
    <row r="11" spans="1:24">
      <c r="A11" s="12"/>
      <c r="B11" s="27">
        <v>28</v>
      </c>
      <c r="C11" s="28"/>
      <c r="D11" s="29">
        <v>2159</v>
      </c>
      <c r="E11" s="29">
        <v>268</v>
      </c>
      <c r="F11" s="29">
        <v>45</v>
      </c>
      <c r="G11" s="29">
        <v>36</v>
      </c>
      <c r="H11" s="29">
        <v>65</v>
      </c>
      <c r="I11" s="29">
        <v>40</v>
      </c>
      <c r="J11" s="29">
        <v>35</v>
      </c>
      <c r="K11" s="29">
        <v>47</v>
      </c>
      <c r="L11" s="29">
        <v>1891</v>
      </c>
      <c r="M11" s="29">
        <v>292</v>
      </c>
      <c r="N11" s="29">
        <v>331</v>
      </c>
      <c r="O11" s="29">
        <v>324</v>
      </c>
      <c r="P11" s="29">
        <v>263</v>
      </c>
      <c r="Q11" s="29">
        <v>681</v>
      </c>
      <c r="R11" s="29">
        <v>105</v>
      </c>
      <c r="S11" s="29">
        <v>7</v>
      </c>
      <c r="T11" s="29">
        <v>11</v>
      </c>
      <c r="U11" s="29">
        <v>6</v>
      </c>
      <c r="V11" s="29">
        <v>13</v>
      </c>
      <c r="W11" s="29">
        <v>22</v>
      </c>
      <c r="X11" s="29">
        <v>46</v>
      </c>
    </row>
    <row r="12" spans="1:24">
      <c r="A12" s="12"/>
      <c r="B12" s="27">
        <v>29</v>
      </c>
      <c r="C12" s="28"/>
      <c r="D12" s="29">
        <v>2175</v>
      </c>
      <c r="E12" s="29">
        <v>257</v>
      </c>
      <c r="F12" s="29">
        <v>43</v>
      </c>
      <c r="G12" s="29">
        <v>36</v>
      </c>
      <c r="H12" s="29">
        <v>47</v>
      </c>
      <c r="I12" s="29">
        <v>53</v>
      </c>
      <c r="J12" s="29">
        <v>35</v>
      </c>
      <c r="K12" s="29">
        <v>43</v>
      </c>
      <c r="L12" s="29">
        <v>1918</v>
      </c>
      <c r="M12" s="29">
        <v>324</v>
      </c>
      <c r="N12" s="29">
        <v>266</v>
      </c>
      <c r="O12" s="29">
        <v>302</v>
      </c>
      <c r="P12" s="29">
        <v>263</v>
      </c>
      <c r="Q12" s="29">
        <v>763</v>
      </c>
      <c r="R12" s="29">
        <v>96</v>
      </c>
      <c r="S12" s="29">
        <v>9</v>
      </c>
      <c r="T12" s="29">
        <v>4</v>
      </c>
      <c r="U12" s="29">
        <v>9</v>
      </c>
      <c r="V12" s="29">
        <v>12</v>
      </c>
      <c r="W12" s="29">
        <v>10</v>
      </c>
      <c r="X12" s="29">
        <v>52</v>
      </c>
    </row>
    <row r="13" spans="1:24">
      <c r="A13" s="12"/>
      <c r="B13" s="27"/>
      <c r="C13" s="28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34" customFormat="1">
      <c r="A14" s="30"/>
      <c r="B14" s="31">
        <v>30</v>
      </c>
      <c r="C14" s="32"/>
      <c r="D14" s="33">
        <f t="shared" ref="D14:X14" si="0">SUM(D16:D21)</f>
        <v>2124</v>
      </c>
      <c r="E14" s="33">
        <f t="shared" si="0"/>
        <v>234</v>
      </c>
      <c r="F14" s="33">
        <f t="shared" si="0"/>
        <v>23</v>
      </c>
      <c r="G14" s="33">
        <f t="shared" si="0"/>
        <v>51</v>
      </c>
      <c r="H14" s="33">
        <f t="shared" si="0"/>
        <v>53</v>
      </c>
      <c r="I14" s="33">
        <f t="shared" si="0"/>
        <v>36</v>
      </c>
      <c r="J14" s="33">
        <f t="shared" si="0"/>
        <v>37</v>
      </c>
      <c r="K14" s="33">
        <f t="shared" si="0"/>
        <v>34</v>
      </c>
      <c r="L14" s="33">
        <f t="shared" si="0"/>
        <v>1890</v>
      </c>
      <c r="M14" s="33">
        <f t="shared" si="0"/>
        <v>327</v>
      </c>
      <c r="N14" s="33">
        <f t="shared" si="0"/>
        <v>271</v>
      </c>
      <c r="O14" s="33">
        <f t="shared" si="0"/>
        <v>330</v>
      </c>
      <c r="P14" s="33">
        <f t="shared" si="0"/>
        <v>267</v>
      </c>
      <c r="Q14" s="33">
        <f t="shared" si="0"/>
        <v>695</v>
      </c>
      <c r="R14" s="33">
        <f t="shared" si="0"/>
        <v>64</v>
      </c>
      <c r="S14" s="33">
        <f t="shared" si="0"/>
        <v>8</v>
      </c>
      <c r="T14" s="33">
        <f t="shared" si="0"/>
        <v>5</v>
      </c>
      <c r="U14" s="33">
        <f t="shared" si="0"/>
        <v>8</v>
      </c>
      <c r="V14" s="33">
        <f t="shared" si="0"/>
        <v>4</v>
      </c>
      <c r="W14" s="33">
        <f t="shared" si="0"/>
        <v>9</v>
      </c>
      <c r="X14" s="33">
        <f t="shared" si="0"/>
        <v>30</v>
      </c>
    </row>
    <row r="15" spans="1:24">
      <c r="A15" s="22"/>
      <c r="B15" s="35"/>
      <c r="C15" s="36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</row>
    <row r="16" spans="1:24">
      <c r="A16" s="12" t="s">
        <v>31</v>
      </c>
      <c r="B16" s="13"/>
      <c r="C16" s="14"/>
      <c r="D16" s="29">
        <v>34</v>
      </c>
      <c r="E16" s="29">
        <v>8</v>
      </c>
      <c r="F16" s="29">
        <v>0</v>
      </c>
      <c r="G16" s="37">
        <v>2</v>
      </c>
      <c r="H16" s="37">
        <v>2</v>
      </c>
      <c r="I16" s="37">
        <v>3</v>
      </c>
      <c r="J16" s="37">
        <v>0</v>
      </c>
      <c r="K16" s="29">
        <v>1</v>
      </c>
      <c r="L16" s="37">
        <v>26</v>
      </c>
      <c r="M16" s="29">
        <v>8</v>
      </c>
      <c r="N16" s="29">
        <v>7</v>
      </c>
      <c r="O16" s="29">
        <v>7</v>
      </c>
      <c r="P16" s="29">
        <v>2</v>
      </c>
      <c r="Q16" s="29">
        <v>2</v>
      </c>
      <c r="R16" s="37">
        <v>1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1</v>
      </c>
    </row>
    <row r="17" spans="1:24">
      <c r="A17" s="12" t="s">
        <v>32</v>
      </c>
      <c r="B17" s="13"/>
      <c r="C17" s="14"/>
      <c r="D17" s="29">
        <v>359</v>
      </c>
      <c r="E17" s="29">
        <v>52</v>
      </c>
      <c r="F17" s="29">
        <v>3</v>
      </c>
      <c r="G17" s="29">
        <v>12</v>
      </c>
      <c r="H17" s="29">
        <v>5</v>
      </c>
      <c r="I17" s="29">
        <v>13</v>
      </c>
      <c r="J17" s="29">
        <v>6</v>
      </c>
      <c r="K17" s="29">
        <v>13</v>
      </c>
      <c r="L17" s="37">
        <v>307</v>
      </c>
      <c r="M17" s="29">
        <v>75</v>
      </c>
      <c r="N17" s="29">
        <v>56</v>
      </c>
      <c r="O17" s="29">
        <v>65</v>
      </c>
      <c r="P17" s="29">
        <v>40</v>
      </c>
      <c r="Q17" s="29">
        <v>71</v>
      </c>
      <c r="R17" s="37">
        <v>2</v>
      </c>
      <c r="S17" s="37">
        <v>0</v>
      </c>
      <c r="T17" s="38">
        <v>0</v>
      </c>
      <c r="U17" s="38">
        <v>0</v>
      </c>
      <c r="V17" s="38">
        <v>0</v>
      </c>
      <c r="W17" s="37">
        <v>0</v>
      </c>
      <c r="X17" s="29">
        <v>2</v>
      </c>
    </row>
    <row r="18" spans="1:24">
      <c r="A18" s="12" t="s">
        <v>33</v>
      </c>
      <c r="B18" s="13"/>
      <c r="C18" s="14"/>
      <c r="D18" s="29">
        <v>1228</v>
      </c>
      <c r="E18" s="29">
        <v>124</v>
      </c>
      <c r="F18" s="29">
        <v>12</v>
      </c>
      <c r="G18" s="29">
        <v>32</v>
      </c>
      <c r="H18" s="29">
        <v>34</v>
      </c>
      <c r="I18" s="29">
        <v>15</v>
      </c>
      <c r="J18" s="29">
        <v>18</v>
      </c>
      <c r="K18" s="29">
        <v>13</v>
      </c>
      <c r="L18" s="37">
        <v>1104</v>
      </c>
      <c r="M18" s="29">
        <v>146</v>
      </c>
      <c r="N18" s="29">
        <v>133</v>
      </c>
      <c r="O18" s="29">
        <v>156</v>
      </c>
      <c r="P18" s="29">
        <v>139</v>
      </c>
      <c r="Q18" s="29">
        <v>530</v>
      </c>
      <c r="R18" s="37">
        <v>43</v>
      </c>
      <c r="S18" s="29">
        <v>7</v>
      </c>
      <c r="T18" s="29">
        <v>4</v>
      </c>
      <c r="U18" s="29">
        <v>5</v>
      </c>
      <c r="V18" s="29">
        <v>2</v>
      </c>
      <c r="W18" s="29">
        <v>7</v>
      </c>
      <c r="X18" s="29">
        <v>18</v>
      </c>
    </row>
    <row r="19" spans="1:24">
      <c r="A19" s="12" t="s">
        <v>34</v>
      </c>
      <c r="B19" s="13"/>
      <c r="C19" s="14"/>
      <c r="D19" s="29">
        <v>169</v>
      </c>
      <c r="E19" s="29">
        <v>14</v>
      </c>
      <c r="F19" s="37">
        <v>0</v>
      </c>
      <c r="G19" s="37">
        <v>0</v>
      </c>
      <c r="H19" s="29">
        <v>5</v>
      </c>
      <c r="I19" s="29">
        <v>2</v>
      </c>
      <c r="J19" s="29">
        <v>5</v>
      </c>
      <c r="K19" s="29">
        <v>2</v>
      </c>
      <c r="L19" s="37">
        <v>155</v>
      </c>
      <c r="M19" s="29">
        <v>49</v>
      </c>
      <c r="N19" s="29">
        <v>34</v>
      </c>
      <c r="O19" s="29">
        <v>33</v>
      </c>
      <c r="P19" s="29">
        <v>19</v>
      </c>
      <c r="Q19" s="29">
        <v>20</v>
      </c>
      <c r="R19" s="37">
        <v>0</v>
      </c>
      <c r="S19" s="38">
        <v>0</v>
      </c>
      <c r="T19" s="38">
        <v>0</v>
      </c>
      <c r="U19" s="38">
        <v>0</v>
      </c>
      <c r="V19" s="38">
        <v>0</v>
      </c>
      <c r="W19" s="37">
        <v>0</v>
      </c>
      <c r="X19" s="37">
        <v>0</v>
      </c>
    </row>
    <row r="20" spans="1:24">
      <c r="A20" s="12" t="s">
        <v>35</v>
      </c>
      <c r="B20" s="13"/>
      <c r="C20" s="14"/>
      <c r="D20" s="29">
        <v>86</v>
      </c>
      <c r="E20" s="29">
        <v>5</v>
      </c>
      <c r="F20" s="37">
        <v>1</v>
      </c>
      <c r="G20" s="37">
        <v>0</v>
      </c>
      <c r="H20" s="37">
        <v>2</v>
      </c>
      <c r="I20" s="37">
        <v>0</v>
      </c>
      <c r="J20" s="37">
        <v>1</v>
      </c>
      <c r="K20" s="37">
        <v>1</v>
      </c>
      <c r="L20" s="37">
        <v>81</v>
      </c>
      <c r="M20" s="29">
        <v>9</v>
      </c>
      <c r="N20" s="29">
        <v>10</v>
      </c>
      <c r="O20" s="29">
        <v>22</v>
      </c>
      <c r="P20" s="29">
        <v>23</v>
      </c>
      <c r="Q20" s="29">
        <v>17</v>
      </c>
      <c r="R20" s="37">
        <v>2</v>
      </c>
      <c r="S20" s="38">
        <v>0</v>
      </c>
      <c r="T20" s="38">
        <v>0</v>
      </c>
      <c r="U20" s="38">
        <v>0</v>
      </c>
      <c r="V20" s="38">
        <v>0</v>
      </c>
      <c r="W20" s="37">
        <v>1</v>
      </c>
      <c r="X20" s="38">
        <v>1</v>
      </c>
    </row>
    <row r="21" spans="1:24">
      <c r="A21" s="12" t="s">
        <v>36</v>
      </c>
      <c r="B21" s="13"/>
      <c r="C21" s="14"/>
      <c r="D21" s="29">
        <v>248</v>
      </c>
      <c r="E21" s="29">
        <v>31</v>
      </c>
      <c r="F21" s="29">
        <v>7</v>
      </c>
      <c r="G21" s="29">
        <v>5</v>
      </c>
      <c r="H21" s="29">
        <v>5</v>
      </c>
      <c r="I21" s="29">
        <v>3</v>
      </c>
      <c r="J21" s="29">
        <v>7</v>
      </c>
      <c r="K21" s="29">
        <v>4</v>
      </c>
      <c r="L21" s="37">
        <v>217</v>
      </c>
      <c r="M21" s="29">
        <v>40</v>
      </c>
      <c r="N21" s="29">
        <v>31</v>
      </c>
      <c r="O21" s="29">
        <v>47</v>
      </c>
      <c r="P21" s="29">
        <v>44</v>
      </c>
      <c r="Q21" s="29">
        <v>55</v>
      </c>
      <c r="R21" s="37">
        <v>16</v>
      </c>
      <c r="S21" s="29">
        <v>1</v>
      </c>
      <c r="T21" s="38">
        <v>1</v>
      </c>
      <c r="U21" s="29">
        <v>3</v>
      </c>
      <c r="V21" s="29">
        <v>2</v>
      </c>
      <c r="W21" s="29">
        <v>1</v>
      </c>
      <c r="X21" s="29">
        <v>8</v>
      </c>
    </row>
    <row r="22" spans="1:24">
      <c r="A22" s="39"/>
      <c r="B22" s="40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3"/>
      <c r="U22" s="43"/>
      <c r="V22" s="44"/>
      <c r="W22" s="42"/>
      <c r="X22" s="42"/>
    </row>
  </sheetData>
  <mergeCells count="5">
    <mergeCell ref="A5:C5"/>
    <mergeCell ref="R5:X6"/>
    <mergeCell ref="D6:D7"/>
    <mergeCell ref="E6:K6"/>
    <mergeCell ref="A7:C7"/>
  </mergeCells>
  <phoneticPr fontId="2"/>
  <printOptions horizontalCentered="1"/>
  <pageMargins left="0" right="0" top="0.78740157480314965" bottom="0.19685039370078741" header="0.51181102362204722" footer="0.51181102362204722"/>
  <pageSetup paperSize="8" scale="91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212</vt:lpstr>
      <vt:lpstr>'212'!Print_Area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2020-06-05T02:57:35Z</dcterms:created>
  <dcterms:modified xsi:type="dcterms:W3CDTF">2020-06-05T02:57:38Z</dcterms:modified>
</cp:coreProperties>
</file>