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360" yWindow="90" windowWidth="28035" windowHeight="12555"/>
  </bookViews>
  <sheets>
    <sheet name="21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\M">'[1]19900000'!#REF!</definedName>
    <definedName name="\U">'[1]19900000'!#REF!</definedName>
    <definedName name="_xlnm.Print_Area" localSheetId="0">'213'!$A$1:$J$43</definedName>
    <definedName name="UA">'[1]19900000'!#REF!</definedName>
    <definedName name="UB">'[1]19900000'!#REF!</definedName>
    <definedName name="UC">'[1]19900000'!#REF!</definedName>
    <definedName name="UD">'[2]20300000'!#REF!</definedName>
    <definedName name="UE">'[2]20300000'!#REF!</definedName>
    <definedName name="web範囲">'[3]21600000'!$A$2:$C$44,'[3]21600000'!$E$2:$L$44,'[3]21600000'!$N$2:$U$44</definedName>
    <definedName name="web範囲1">'[4]20200000'!$A$2:$C$28,'[4]20200000'!$E$2:$J$28</definedName>
    <definedName name="web範囲2">'[4]20200000'!$K$8:$K$28,'[4]20200000'!$M$8:$R$28</definedName>
    <definedName name="web用範囲">'[5]18500000'!$A$3:$C$36,'[5]18500000'!$E$3:$G$36,'[5]18500000'!$I$3:$J$36</definedName>
    <definedName name="web用範囲1" localSheetId="0">'[6]21800000'!$A$2:$C$32,'[6]21800000'!$E$2:$H$32</definedName>
    <definedName name="web用範囲1">'[4]20200000'!$A$2:$C$28,'[4]20200000'!$E$2:$I$28</definedName>
    <definedName name="Web用範囲2">'[7]20000000'!$A$2:$C$29,'[7]20000000'!$E$2:$G$29,'[7]20000000'!$I$2:$K$29,'[7]20000000'!$M$2:$N$29</definedName>
    <definedName name="Web用範囲3">'[7]20000000'!$A$2:$C$30,'[7]20000000'!$E$2:$F$30,'[7]20000000'!$G$2:$G$30,'[7]20000000'!$I$2:$K$30,'[7]20000000'!$M$2:$N$30</definedName>
    <definedName name="web用範囲4">'[4]20200000'!#REF!</definedName>
    <definedName name="web用範囲5">'[4]20200000'!#REF!</definedName>
  </definedNames>
  <calcPr calcId="145621"/>
</workbook>
</file>

<file path=xl/calcChain.xml><?xml version="1.0" encoding="utf-8"?>
<calcChain xmlns="http://schemas.openxmlformats.org/spreadsheetml/2006/main">
  <c r="F13" i="1" l="1"/>
  <c r="E13" i="1"/>
  <c r="D13" i="1"/>
</calcChain>
</file>

<file path=xl/sharedStrings.xml><?xml version="1.0" encoding="utf-8"?>
<sst xmlns="http://schemas.openxmlformats.org/spreadsheetml/2006/main" count="59" uniqueCount="56">
  <si>
    <t>２１３　特別法犯検挙状況</t>
    <phoneticPr fontId="2"/>
  </si>
  <si>
    <t>刑法犯及び交通関係法令を除く。検挙件数・検挙人員は警察で事件を送致・送付した件数・被疑者数であり，少年は非行時の年齢が14～19歳のもの。</t>
    <phoneticPr fontId="2"/>
  </si>
  <si>
    <t>　　　</t>
    <phoneticPr fontId="2"/>
  </si>
  <si>
    <t>県警察本部刑事企画課</t>
    <rPh sb="5" eb="7">
      <t>ケイジ</t>
    </rPh>
    <rPh sb="7" eb="9">
      <t>キカク</t>
    </rPh>
    <phoneticPr fontId="2"/>
  </si>
  <si>
    <t>年      次</t>
    <phoneticPr fontId="2"/>
  </si>
  <si>
    <t>検挙件数</t>
    <rPh sb="0" eb="2">
      <t>ケンキョ</t>
    </rPh>
    <phoneticPr fontId="2"/>
  </si>
  <si>
    <t>検挙人員</t>
    <rPh sb="0" eb="2">
      <t>ケンキョ</t>
    </rPh>
    <phoneticPr fontId="2"/>
  </si>
  <si>
    <t>少  年</t>
  </si>
  <si>
    <t>法      令</t>
    <phoneticPr fontId="2"/>
  </si>
  <si>
    <t>法      令</t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</si>
  <si>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</si>
  <si>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</si>
  <si>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公職選挙法</t>
    <rPh sb="0" eb="2">
      <t>コウショク</t>
    </rPh>
    <rPh sb="2" eb="5">
      <t>センキョホウ</t>
    </rPh>
    <phoneticPr fontId="2"/>
  </si>
  <si>
    <t>麻薬等特例法</t>
    <rPh sb="0" eb="2">
      <t>マヤク</t>
    </rPh>
    <rPh sb="2" eb="3">
      <t>トウ</t>
    </rPh>
    <rPh sb="3" eb="6">
      <t>トクレイホウ</t>
    </rPh>
    <phoneticPr fontId="2"/>
  </si>
  <si>
    <t>入管法</t>
  </si>
  <si>
    <t>食品衛生法</t>
    <rPh sb="0" eb="2">
      <t>ショクヒン</t>
    </rPh>
    <rPh sb="2" eb="5">
      <t>エイセイホウ</t>
    </rPh>
    <phoneticPr fontId="2"/>
  </si>
  <si>
    <t>軽犯罪法</t>
  </si>
  <si>
    <t>廃棄物処理法</t>
    <rPh sb="0" eb="3">
      <t>ハイキブツ</t>
    </rPh>
    <rPh sb="3" eb="6">
      <t>ショリホウ</t>
    </rPh>
    <phoneticPr fontId="2"/>
  </si>
  <si>
    <t>酩酊者規制法</t>
  </si>
  <si>
    <t>狂犬病予防法</t>
  </si>
  <si>
    <t>迷惑防止条例</t>
  </si>
  <si>
    <t>金融商品取引法</t>
    <rPh sb="0" eb="2">
      <t>キンユウ</t>
    </rPh>
    <rPh sb="2" eb="4">
      <t>ショウヒン</t>
    </rPh>
    <rPh sb="4" eb="7">
      <t>トリヒキホウ</t>
    </rPh>
    <phoneticPr fontId="2"/>
  </si>
  <si>
    <t>ストーカー規制法</t>
  </si>
  <si>
    <t>特定商取引法</t>
    <rPh sb="0" eb="2">
      <t>トクテイ</t>
    </rPh>
    <rPh sb="2" eb="5">
      <t>ショウトリヒキ</t>
    </rPh>
    <rPh sb="5" eb="6">
      <t>ホウ</t>
    </rPh>
    <phoneticPr fontId="2"/>
  </si>
  <si>
    <t>ＤＶ法</t>
  </si>
  <si>
    <t>鉄道営業法</t>
    <rPh sb="0" eb="2">
      <t>テツドウ</t>
    </rPh>
    <rPh sb="2" eb="5">
      <t>エイギョウホウ</t>
    </rPh>
    <phoneticPr fontId="2"/>
  </si>
  <si>
    <t>特殊開錠用具所持禁止法</t>
  </si>
  <si>
    <t>郵便法</t>
    <rPh sb="0" eb="3">
      <t>ユウビンホウ</t>
    </rPh>
    <phoneticPr fontId="2"/>
  </si>
  <si>
    <t>風営適正化法</t>
  </si>
  <si>
    <t>電波法</t>
    <rPh sb="0" eb="3">
      <t>デンパホウ</t>
    </rPh>
    <phoneticPr fontId="2"/>
  </si>
  <si>
    <t>警備業法</t>
    <rPh sb="0" eb="2">
      <t>ケイビ</t>
    </rPh>
    <rPh sb="2" eb="3">
      <t>ギョウ</t>
    </rPh>
    <rPh sb="3" eb="4">
      <t>ホウ</t>
    </rPh>
    <phoneticPr fontId="2"/>
  </si>
  <si>
    <t>不正アクセス禁止法</t>
    <rPh sb="0" eb="2">
      <t>フセイ</t>
    </rPh>
    <rPh sb="6" eb="9">
      <t>キンシホウ</t>
    </rPh>
    <phoneticPr fontId="2"/>
  </si>
  <si>
    <t>児童福祉法</t>
    <phoneticPr fontId="2"/>
  </si>
  <si>
    <t>会社法</t>
    <rPh sb="0" eb="3">
      <t>カイシャホウ</t>
    </rPh>
    <phoneticPr fontId="2"/>
  </si>
  <si>
    <t>未成年者喫煙禁止法</t>
  </si>
  <si>
    <t>商標法</t>
    <rPh sb="0" eb="3">
      <t>ショウヒョウホウ</t>
    </rPh>
    <phoneticPr fontId="2"/>
  </si>
  <si>
    <t>青少年保護育成条例</t>
  </si>
  <si>
    <t>著作権法</t>
    <rPh sb="0" eb="4">
      <t>チョサクケンホウ</t>
    </rPh>
    <phoneticPr fontId="2"/>
  </si>
  <si>
    <t>児童買春・児童ポルノ禁止法</t>
  </si>
  <si>
    <t>旅券法</t>
    <rPh sb="0" eb="2">
      <t>リョケン</t>
    </rPh>
    <rPh sb="2" eb="3">
      <t>ホウ</t>
    </rPh>
    <phoneticPr fontId="2"/>
  </si>
  <si>
    <t>古物営業法</t>
    <rPh sb="0" eb="2">
      <t>コブツ</t>
    </rPh>
    <rPh sb="2" eb="5">
      <t>エイギョウホウ</t>
    </rPh>
    <phoneticPr fontId="2"/>
  </si>
  <si>
    <t>屋外広告物報</t>
    <rPh sb="0" eb="2">
      <t>オクガイ</t>
    </rPh>
    <rPh sb="2" eb="4">
      <t>コウコク</t>
    </rPh>
    <rPh sb="4" eb="5">
      <t>ブツ</t>
    </rPh>
    <rPh sb="5" eb="6">
      <t>ホウ</t>
    </rPh>
    <phoneticPr fontId="2"/>
  </si>
  <si>
    <t>出資法</t>
  </si>
  <si>
    <t>その他の法令</t>
    <rPh sb="2" eb="3">
      <t>タ</t>
    </rPh>
    <rPh sb="4" eb="6">
      <t>ホウレイ</t>
    </rPh>
    <phoneticPr fontId="2"/>
  </si>
  <si>
    <t>貸金業法</t>
  </si>
  <si>
    <t>その他の地方条例</t>
    <rPh sb="2" eb="3">
      <t>タ</t>
    </rPh>
    <rPh sb="4" eb="6">
      <t>チホウ</t>
    </rPh>
    <rPh sb="6" eb="8">
      <t>ジョウレイ</t>
    </rPh>
    <phoneticPr fontId="2"/>
  </si>
  <si>
    <t>犯罪収益移転防止法</t>
  </si>
  <si>
    <t>銃刀法</t>
  </si>
  <si>
    <t>狩猟法</t>
    <rPh sb="0" eb="2">
      <t>シュリョウ</t>
    </rPh>
    <rPh sb="2" eb="3">
      <t>ホウ</t>
    </rPh>
    <phoneticPr fontId="2"/>
  </si>
  <si>
    <t>高圧ガス保安法</t>
    <rPh sb="0" eb="2">
      <t>コウアツ</t>
    </rPh>
    <rPh sb="4" eb="7">
      <t>ホアンホウ</t>
    </rPh>
    <phoneticPr fontId="2"/>
  </si>
  <si>
    <t>消防法</t>
    <phoneticPr fontId="2"/>
  </si>
  <si>
    <t>麻薬等取締法</t>
    <rPh sb="0" eb="2">
      <t>マヤク</t>
    </rPh>
    <rPh sb="2" eb="3">
      <t>トウ</t>
    </rPh>
    <rPh sb="3" eb="6">
      <t>トリシマリホウ</t>
    </rPh>
    <phoneticPr fontId="2"/>
  </si>
  <si>
    <t>大麻取締法</t>
  </si>
  <si>
    <t>覚せい剤取締法</t>
  </si>
  <si>
    <t>医薬品医療機器等法</t>
  </si>
  <si>
    <t>毒劇物法</t>
    <rPh sb="0" eb="1">
      <t>ドク</t>
    </rPh>
    <rPh sb="1" eb="3">
      <t>ゲキブツ</t>
    </rPh>
    <rPh sb="3" eb="4">
      <t>ホウ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</si>
</sst>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##\ ###\ ##0"/>
    <numFmt numFmtId="177" formatCode="#\ ##0;\-#\ ##0;&quot;－&quot;;@"/>
    <numFmt numFmtId="178" formatCode="###\ ###\ ###\ ##0"/>
  </numFmts>
  <fonts count="8"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3" fontId="0" fillId="0" borderId="0"/>
  </cellStyleXfs>
  <cellXfs count="63">
    <xf numFmtId="3" fontId="0" fillId="0" borderId="0" xfId="0"/>
    <xf numFmtId="3" fontId="1" fillId="0" borderId="0" xfId="0" applyNumberFormat="1" applyFont="1" applyBorder="1" applyAlignment="1" applyProtection="1"/>
    <xf numFmtId="3" fontId="1" fillId="0" borderId="0" xfId="0" applyFont="1" applyBorder="1" applyAlignment="1" applyProtection="1"/>
    <xf numFmtId="3" fontId="3" fillId="0" borderId="0" xfId="0" applyNumberFormat="1" applyFont="1" applyBorder="1" applyAlignment="1" applyProtection="1"/>
    <xf numFmtId="3" fontId="4" fillId="0" borderId="0" xfId="0" applyFont="1" applyBorder="1" applyAlignment="1" applyProtection="1"/>
    <xf numFmtId="3" fontId="5" fillId="0" borderId="0" xfId="0" applyFont="1" applyBorder="1" applyAlignment="1" applyProtection="1">
      <alignment horizontal="left"/>
    </xf>
    <xf numFmtId="3" fontId="6" fillId="0" borderId="0" xfId="0" applyFont="1" applyBorder="1" applyAlignment="1" applyProtection="1"/>
    <xf numFmtId="3" fontId="1" fillId="0" borderId="0" xfId="0" applyNumberFormat="1" applyFont="1" applyBorder="1" applyAlignment="1" applyProtection="1">
      <alignment horizontal="right"/>
    </xf>
    <xf numFmtId="3" fontId="1" fillId="2" borderId="1" xfId="0" applyNumberFormat="1" applyFont="1" applyFill="1" applyBorder="1" applyAlignment="1" applyProtection="1"/>
    <xf numFmtId="3" fontId="1" fillId="2" borderId="3" xfId="0" applyNumberFormat="1" applyFont="1" applyFill="1" applyBorder="1" applyAlignment="1" applyProtection="1"/>
    <xf numFmtId="3" fontId="1" fillId="2" borderId="4" xfId="0" applyNumberFormat="1" applyFont="1" applyFill="1" applyBorder="1" applyAlignment="1" applyProtection="1"/>
    <xf numFmtId="3" fontId="1" fillId="2" borderId="0" xfId="0" applyNumberFormat="1" applyFont="1" applyFill="1" applyBorder="1" applyAlignment="1" applyProtection="1">
      <alignment horizontal="center"/>
    </xf>
    <xf numFmtId="3" fontId="1" fillId="2" borderId="6" xfId="0" applyNumberFormat="1" applyFont="1" applyFill="1" applyBorder="1" applyAlignment="1" applyProtection="1">
      <alignment horizontal="center"/>
    </xf>
    <xf numFmtId="3" fontId="1" fillId="2" borderId="8" xfId="0" applyNumberFormat="1" applyFont="1" applyFill="1" applyBorder="1" applyAlignment="1" applyProtection="1">
      <alignment horizontal="center"/>
    </xf>
    <xf numFmtId="3" fontId="1" fillId="2" borderId="10" xfId="0" applyNumberFormat="1" applyFont="1" applyFill="1" applyBorder="1" applyAlignment="1" applyProtection="1">
      <alignment horizontal="center"/>
    </xf>
    <xf numFmtId="3" fontId="1" fillId="2" borderId="12" xfId="0" applyNumberFormat="1" applyFont="1" applyFill="1" applyBorder="1" applyAlignment="1" applyProtection="1">
      <alignment horizontal="center"/>
    </xf>
    <xf numFmtId="3" fontId="1" fillId="2" borderId="13" xfId="0" applyNumberFormat="1" applyFont="1" applyFill="1" applyBorder="1" applyAlignment="1" applyProtection="1"/>
    <xf numFmtId="3" fontId="4" fillId="2" borderId="0" xfId="0" applyNumberFormat="1" applyFont="1" applyFill="1" applyBorder="1" applyAlignment="1" applyProtection="1"/>
    <xf numFmtId="3" fontId="4" fillId="2" borderId="0" xfId="0" applyFont="1" applyFill="1" applyBorder="1" applyProtection="1"/>
    <xf numFmtId="3" fontId="4" fillId="2" borderId="5" xfId="0" applyFont="1" applyFill="1" applyBorder="1" applyProtection="1"/>
    <xf numFmtId="176" fontId="4" fillId="0" borderId="0" xfId="0" applyNumberFormat="1" applyFont="1" applyBorder="1" applyAlignment="1" applyProtection="1"/>
    <xf numFmtId="3" fontId="4" fillId="2" borderId="8" xfId="0" applyNumberFormat="1" applyFont="1" applyFill="1" applyBorder="1" applyAlignment="1" applyProtection="1"/>
    <xf numFmtId="177" fontId="4" fillId="0" borderId="0" xfId="0" quotePrefix="1" applyNumberFormat="1" applyFont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/>
    </xf>
    <xf numFmtId="3" fontId="1" fillId="2" borderId="5" xfId="0" applyNumberFormat="1" applyFont="1" applyFill="1" applyBorder="1" applyAlignment="1" applyProtection="1"/>
    <xf numFmtId="177" fontId="4" fillId="0" borderId="0" xfId="0" applyNumberFormat="1" applyFont="1" applyFill="1" applyBorder="1" applyAlignment="1" applyProtection="1"/>
    <xf numFmtId="3" fontId="1" fillId="2" borderId="8" xfId="0" applyNumberFormat="1" applyFont="1" applyFill="1" applyBorder="1" applyAlignment="1" applyProtection="1"/>
    <xf numFmtId="3" fontId="1" fillId="2" borderId="0" xfId="0" applyNumberFormat="1" applyFont="1" applyFill="1" applyBorder="1" applyAlignment="1" applyProtection="1"/>
    <xf numFmtId="177" fontId="4" fillId="0" borderId="0" xfId="0" applyNumberFormat="1" applyFont="1" applyBorder="1" applyAlignment="1" applyProtection="1"/>
    <xf numFmtId="3" fontId="4" fillId="2" borderId="0" xfId="0" applyNumberFormat="1" applyFont="1" applyFill="1" applyBorder="1" applyAlignment="1" applyProtection="1">
      <alignment horizontal="center"/>
    </xf>
    <xf numFmtId="3" fontId="4" fillId="2" borderId="5" xfId="0" applyNumberFormat="1" applyFont="1" applyFill="1" applyBorder="1" applyAlignment="1" applyProtection="1"/>
    <xf numFmtId="3" fontId="7" fillId="2" borderId="0" xfId="0" applyNumberFormat="1" applyFont="1" applyFill="1" applyBorder="1" applyAlignment="1" applyProtection="1"/>
    <xf numFmtId="3" fontId="7" fillId="2" borderId="0" xfId="0" applyNumberFormat="1" applyFont="1" applyFill="1" applyBorder="1" applyAlignment="1" applyProtection="1">
      <alignment horizontal="center"/>
    </xf>
    <xf numFmtId="3" fontId="7" fillId="2" borderId="5" xfId="0" applyNumberFormat="1" applyFont="1" applyFill="1" applyBorder="1" applyAlignment="1" applyProtection="1"/>
    <xf numFmtId="177" fontId="7" fillId="0" borderId="0" xfId="0" applyNumberFormat="1" applyFont="1" applyFill="1" applyBorder="1" applyAlignment="1" applyProtection="1"/>
    <xf numFmtId="3" fontId="1" fillId="2" borderId="0" xfId="0" applyNumberFormat="1" applyFont="1" applyFill="1" applyBorder="1" applyAlignment="1" applyProtection="1">
      <alignment horizontal="left" indent="1"/>
    </xf>
    <xf numFmtId="3" fontId="1" fillId="2" borderId="8" xfId="0" applyNumberFormat="1" applyFont="1" applyFill="1" applyBorder="1" applyAlignment="1" applyProtection="1">
      <alignment horizontal="left" indent="1"/>
    </xf>
    <xf numFmtId="177" fontId="4" fillId="0" borderId="0" xfId="0" applyNumberFormat="1" applyFont="1" applyBorder="1" applyAlignment="1" applyProtection="1">
      <alignment horizontal="right"/>
    </xf>
    <xf numFmtId="3" fontId="1" fillId="2" borderId="0" xfId="0" applyFont="1" applyFill="1" applyBorder="1" applyAlignment="1" applyProtection="1"/>
    <xf numFmtId="3" fontId="1" fillId="2" borderId="5" xfId="0" applyFont="1" applyFill="1" applyBorder="1" applyAlignment="1" applyProtection="1"/>
    <xf numFmtId="177" fontId="4" fillId="0" borderId="0" xfId="0" applyNumberFormat="1" applyFont="1" applyFill="1" applyBorder="1" applyAlignment="1" applyProtection="1">
      <alignment horizontal="right"/>
    </xf>
    <xf numFmtId="177" fontId="4" fillId="0" borderId="0" xfId="0" quotePrefix="1" applyNumberFormat="1" applyFont="1" applyFill="1" applyBorder="1" applyAlignment="1" applyProtection="1">
      <alignment horizontal="right"/>
    </xf>
    <xf numFmtId="3" fontId="1" fillId="2" borderId="5" xfId="0" applyNumberFormat="1" applyFont="1" applyFill="1" applyBorder="1" applyAlignment="1" applyProtection="1">
      <alignment horizontal="left" indent="1"/>
    </xf>
    <xf numFmtId="3" fontId="1" fillId="2" borderId="10" xfId="0" applyNumberFormat="1" applyFont="1" applyFill="1" applyBorder="1" applyAlignment="1" applyProtection="1">
      <alignment horizontal="left" indent="1"/>
    </xf>
    <xf numFmtId="3" fontId="1" fillId="2" borderId="10" xfId="0" applyNumberFormat="1" applyFont="1" applyFill="1" applyBorder="1" applyAlignment="1" applyProtection="1"/>
    <xf numFmtId="3" fontId="1" fillId="2" borderId="11" xfId="0" applyNumberFormat="1" applyFont="1" applyFill="1" applyBorder="1" applyAlignment="1" applyProtection="1"/>
    <xf numFmtId="177" fontId="4" fillId="0" borderId="10" xfId="0" applyNumberFormat="1" applyFont="1" applyFill="1" applyBorder="1" applyAlignment="1" applyProtection="1"/>
    <xf numFmtId="177" fontId="4" fillId="0" borderId="11" xfId="0" quotePrefix="1" applyNumberFormat="1" applyFont="1" applyFill="1" applyBorder="1" applyAlignment="1" applyProtection="1">
      <alignment horizontal="right"/>
    </xf>
    <xf numFmtId="177" fontId="4" fillId="0" borderId="10" xfId="0" applyNumberFormat="1" applyFont="1" applyBorder="1" applyAlignment="1" applyProtection="1"/>
    <xf numFmtId="3" fontId="4" fillId="0" borderId="0" xfId="0" applyNumberFormat="1" applyFont="1" applyFill="1" applyBorder="1" applyAlignment="1" applyProtection="1"/>
    <xf numFmtId="3" fontId="4" fillId="0" borderId="0" xfId="0" applyFont="1" applyFill="1" applyBorder="1" applyAlignment="1" applyProtection="1"/>
    <xf numFmtId="178" fontId="4" fillId="0" borderId="0" xfId="0" applyNumberFormat="1" applyFont="1" applyBorder="1" applyAlignment="1" applyProtection="1"/>
    <xf numFmtId="178" fontId="4" fillId="0" borderId="0" xfId="0" applyNumberFormat="1" applyFont="1" applyBorder="1" applyAlignment="1" applyProtection="1">
      <alignment horizontal="right"/>
    </xf>
    <xf numFmtId="3" fontId="1" fillId="2" borderId="1" xfId="0" applyNumberFormat="1" applyFont="1" applyFill="1" applyBorder="1" applyAlignment="1" applyProtection="1">
      <alignment horizontal="center"/>
    </xf>
    <xf numFmtId="3" fontId="1" fillId="2" borderId="2" xfId="0" applyNumberFormat="1" applyFont="1" applyFill="1" applyBorder="1" applyAlignment="1" applyProtection="1">
      <alignment horizontal="center"/>
    </xf>
    <xf numFmtId="3" fontId="1" fillId="2" borderId="0" xfId="0" applyNumberFormat="1" applyFont="1" applyFill="1" applyBorder="1" applyAlignment="1" applyProtection="1">
      <alignment horizontal="center"/>
    </xf>
    <xf numFmtId="3" fontId="1" fillId="2" borderId="5" xfId="0" applyNumberFormat="1" applyFont="1" applyFill="1" applyBorder="1" applyAlignment="1" applyProtection="1">
      <alignment horizontal="center"/>
    </xf>
    <xf numFmtId="3" fontId="1" fillId="2" borderId="7" xfId="0" applyNumberFormat="1" applyFont="1" applyFill="1" applyBorder="1" applyAlignment="1" applyProtection="1">
      <alignment horizontal="center" vertical="center"/>
    </xf>
    <xf numFmtId="3" fontId="1" fillId="2" borderId="13" xfId="0" applyNumberFormat="1" applyFont="1" applyFill="1" applyBorder="1" applyAlignment="1" applyProtection="1">
      <alignment horizontal="center" vertical="center"/>
    </xf>
    <xf numFmtId="3" fontId="1" fillId="2" borderId="9" xfId="0" applyNumberFormat="1" applyFont="1" applyFill="1" applyBorder="1" applyAlignment="1" applyProtection="1">
      <alignment horizontal="center" vertical="center"/>
    </xf>
    <xf numFmtId="3" fontId="1" fillId="2" borderId="12" xfId="0" applyNumberFormat="1" applyFont="1" applyFill="1" applyBorder="1" applyAlignment="1" applyProtection="1">
      <alignment horizontal="center" vertical="center"/>
    </xf>
    <xf numFmtId="3" fontId="1" fillId="2" borderId="10" xfId="0" applyNumberFormat="1" applyFont="1" applyFill="1" applyBorder="1" applyAlignment="1" applyProtection="1">
      <alignment horizontal="center"/>
    </xf>
    <xf numFmtId="3" fontId="1" fillId="2" borderId="11" xfId="0" applyNumberFormat="1" applyFont="1" applyFill="1" applyBorder="1" applyAlignment="1" applyProtection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9900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300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16000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200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180000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0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00000"/>
      <sheetName val="199"/>
      <sheetName val="199a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300000"/>
      <sheetName val="203a"/>
      <sheetName val="203b"/>
      <sheetName val="203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600000"/>
      <sheetName val="216a"/>
      <sheetName val="216b"/>
      <sheetName val="216"/>
      <sheetName val="Module1"/>
    </sheetNames>
    <sheetDataSet>
      <sheetData sheetId="0">
        <row r="2">
          <cell r="E2" t="str">
            <v>２１６　刑      法      犯      の      認      知      件      数   ，   検      挙      件      数</v>
          </cell>
        </row>
        <row r="3">
          <cell r="E3" t="str">
            <v>平成１８年末の市町により集計し、交通関係業務上（重）過失致死傷罪及び危険運転致死傷罪を除いている。</v>
          </cell>
        </row>
        <row r="4">
          <cell r="E4" t="str">
            <v>検挙件数は発生地主義による。</v>
          </cell>
          <cell r="U4" t="str">
            <v>県警察本部刑事企画課</v>
          </cell>
        </row>
        <row r="5">
          <cell r="A5" t="str">
            <v xml:space="preserve"> 年      次</v>
          </cell>
          <cell r="E5" t="str">
            <v>総        数</v>
          </cell>
          <cell r="G5" t="str">
            <v>凶  悪  犯</v>
          </cell>
          <cell r="I5" t="str">
            <v>　</v>
          </cell>
          <cell r="K5" t="str">
            <v>粗  暴  犯</v>
          </cell>
          <cell r="N5" t="str">
            <v>窃  盗  犯</v>
          </cell>
          <cell r="P5" t="str">
            <v>知  能  犯</v>
          </cell>
          <cell r="R5" t="str">
            <v>風  俗  犯</v>
          </cell>
          <cell r="T5" t="str">
            <v>その他の刑法犯</v>
          </cell>
        </row>
        <row r="6">
          <cell r="I6" t="str">
            <v>内）強盗犯</v>
          </cell>
          <cell r="K6" t="str">
            <v>　</v>
          </cell>
        </row>
        <row r="7">
          <cell r="A7" t="str">
            <v xml:space="preserve"> 市      町</v>
          </cell>
          <cell r="E7" t="str">
            <v>認    知</v>
          </cell>
          <cell r="F7" t="str">
            <v>検  挙</v>
          </cell>
          <cell r="G7" t="str">
            <v>認  知</v>
          </cell>
          <cell r="H7" t="str">
            <v>検  挙</v>
          </cell>
          <cell r="I7" t="str">
            <v>認  知</v>
          </cell>
          <cell r="J7" t="str">
            <v>検  挙</v>
          </cell>
          <cell r="K7" t="str">
            <v>認  知</v>
          </cell>
          <cell r="L7" t="str">
            <v>検  挙</v>
          </cell>
          <cell r="N7" t="str">
            <v>認  知</v>
          </cell>
          <cell r="O7" t="str">
            <v>検  挙</v>
          </cell>
          <cell r="P7" t="str">
            <v>認  知</v>
          </cell>
          <cell r="Q7" t="str">
            <v>検  挙</v>
          </cell>
          <cell r="R7" t="str">
            <v>認  知</v>
          </cell>
          <cell r="S7" t="str">
            <v>検  挙</v>
          </cell>
          <cell r="T7" t="str">
            <v>認  知</v>
          </cell>
          <cell r="U7" t="str">
            <v>検  挙</v>
          </cell>
        </row>
        <row r="9">
          <cell r="A9" t="str">
            <v>平成</v>
          </cell>
          <cell r="B9">
            <v>15</v>
          </cell>
          <cell r="C9" t="str">
            <v>年</v>
          </cell>
          <cell r="E9">
            <v>23600</v>
          </cell>
          <cell r="F9">
            <v>8405</v>
          </cell>
          <cell r="G9">
            <v>110</v>
          </cell>
          <cell r="H9">
            <v>95</v>
          </cell>
          <cell r="I9" t="str">
            <v>…</v>
          </cell>
          <cell r="J9" t="str">
            <v>…</v>
          </cell>
          <cell r="K9">
            <v>750</v>
          </cell>
          <cell r="L9">
            <v>506</v>
          </cell>
          <cell r="N9">
            <v>17544</v>
          </cell>
          <cell r="O9">
            <v>5642</v>
          </cell>
          <cell r="P9">
            <v>1081</v>
          </cell>
          <cell r="Q9">
            <v>794</v>
          </cell>
          <cell r="R9">
            <v>103</v>
          </cell>
          <cell r="S9">
            <v>66</v>
          </cell>
          <cell r="T9">
            <v>4012</v>
          </cell>
          <cell r="U9">
            <v>1302</v>
          </cell>
        </row>
        <row r="10">
          <cell r="B10">
            <v>16</v>
          </cell>
          <cell r="E10">
            <v>20311</v>
          </cell>
          <cell r="F10">
            <v>7977</v>
          </cell>
          <cell r="G10">
            <v>72</v>
          </cell>
          <cell r="H10">
            <v>70</v>
          </cell>
          <cell r="I10" t="str">
            <v>…</v>
          </cell>
          <cell r="J10" t="str">
            <v>…</v>
          </cell>
          <cell r="K10">
            <v>761</v>
          </cell>
          <cell r="L10">
            <v>472</v>
          </cell>
          <cell r="N10">
            <v>14444</v>
          </cell>
          <cell r="O10">
            <v>5663</v>
          </cell>
          <cell r="P10">
            <v>1396</v>
          </cell>
          <cell r="Q10">
            <v>596</v>
          </cell>
          <cell r="R10">
            <v>74</v>
          </cell>
          <cell r="S10">
            <v>63</v>
          </cell>
          <cell r="T10">
            <v>3564</v>
          </cell>
          <cell r="U10">
            <v>1113</v>
          </cell>
        </row>
        <row r="11">
          <cell r="B11">
            <v>17</v>
          </cell>
          <cell r="E11">
            <v>17346</v>
          </cell>
          <cell r="F11">
            <v>7478</v>
          </cell>
          <cell r="G11">
            <v>79</v>
          </cell>
          <cell r="H11">
            <v>75</v>
          </cell>
          <cell r="I11" t="str">
            <v>…</v>
          </cell>
          <cell r="J11" t="str">
            <v>…</v>
          </cell>
          <cell r="K11">
            <v>678</v>
          </cell>
          <cell r="L11">
            <v>484</v>
          </cell>
          <cell r="N11">
            <v>11929</v>
          </cell>
          <cell r="O11">
            <v>5244</v>
          </cell>
          <cell r="P11">
            <v>1430</v>
          </cell>
          <cell r="Q11">
            <v>697</v>
          </cell>
          <cell r="R11">
            <v>109</v>
          </cell>
          <cell r="S11">
            <v>99</v>
          </cell>
          <cell r="T11">
            <v>3121</v>
          </cell>
          <cell r="U11">
            <v>879</v>
          </cell>
        </row>
        <row r="13">
          <cell r="B13">
            <v>18</v>
          </cell>
          <cell r="E13">
            <v>16328</v>
          </cell>
          <cell r="F13">
            <v>6165</v>
          </cell>
          <cell r="G13">
            <v>68</v>
          </cell>
          <cell r="H13">
            <v>61</v>
          </cell>
          <cell r="I13">
            <v>24</v>
          </cell>
          <cell r="J13">
            <v>19</v>
          </cell>
          <cell r="K13">
            <v>782</v>
          </cell>
          <cell r="L13">
            <v>590</v>
          </cell>
          <cell r="N13">
            <v>11176</v>
          </cell>
          <cell r="O13">
            <v>3967</v>
          </cell>
          <cell r="P13">
            <v>1244</v>
          </cell>
          <cell r="Q13">
            <v>655</v>
          </cell>
          <cell r="R13">
            <v>94</v>
          </cell>
          <cell r="S13">
            <v>85</v>
          </cell>
          <cell r="T13">
            <v>2964</v>
          </cell>
          <cell r="U13">
            <v>807</v>
          </cell>
        </row>
        <row r="15">
          <cell r="A15" t="str">
            <v xml:space="preserve"> 市      計</v>
          </cell>
          <cell r="E15">
            <v>15802</v>
          </cell>
          <cell r="F15">
            <v>5911</v>
          </cell>
          <cell r="G15">
            <v>64</v>
          </cell>
          <cell r="H15">
            <v>57</v>
          </cell>
          <cell r="I15">
            <v>23</v>
          </cell>
          <cell r="J15">
            <v>18</v>
          </cell>
          <cell r="K15">
            <v>758</v>
          </cell>
          <cell r="L15">
            <v>570</v>
          </cell>
          <cell r="N15">
            <v>10851</v>
          </cell>
          <cell r="O15">
            <v>3822</v>
          </cell>
          <cell r="P15">
            <v>1165</v>
          </cell>
          <cell r="Q15">
            <v>607</v>
          </cell>
          <cell r="R15">
            <v>85</v>
          </cell>
          <cell r="S15">
            <v>77</v>
          </cell>
          <cell r="T15">
            <v>2879</v>
          </cell>
          <cell r="U15">
            <v>778</v>
          </cell>
        </row>
        <row r="17">
          <cell r="A17" t="str">
            <v xml:space="preserve"> 下  関  市</v>
          </cell>
          <cell r="E17">
            <v>3616</v>
          </cell>
          <cell r="F17">
            <v>1506</v>
          </cell>
          <cell r="G17">
            <v>25</v>
          </cell>
          <cell r="H17">
            <v>21</v>
          </cell>
          <cell r="I17">
            <v>9</v>
          </cell>
          <cell r="J17">
            <v>5</v>
          </cell>
          <cell r="K17">
            <v>158</v>
          </cell>
          <cell r="L17">
            <v>108</v>
          </cell>
          <cell r="N17">
            <v>2482</v>
          </cell>
          <cell r="O17">
            <v>1061</v>
          </cell>
          <cell r="P17">
            <v>256</v>
          </cell>
          <cell r="Q17">
            <v>126</v>
          </cell>
          <cell r="R17">
            <v>25</v>
          </cell>
          <cell r="S17">
            <v>21</v>
          </cell>
          <cell r="T17">
            <v>670</v>
          </cell>
          <cell r="U17">
            <v>169</v>
          </cell>
        </row>
        <row r="18">
          <cell r="A18" t="str">
            <v xml:space="preserve"> 宇  部  市</v>
          </cell>
          <cell r="E18">
            <v>2116</v>
          </cell>
          <cell r="F18">
            <v>718</v>
          </cell>
          <cell r="G18">
            <v>8</v>
          </cell>
          <cell r="H18">
            <v>7</v>
          </cell>
          <cell r="I18">
            <v>4</v>
          </cell>
          <cell r="J18">
            <v>4</v>
          </cell>
          <cell r="K18">
            <v>153</v>
          </cell>
          <cell r="L18">
            <v>98</v>
          </cell>
          <cell r="N18">
            <v>1425</v>
          </cell>
          <cell r="O18">
            <v>420</v>
          </cell>
          <cell r="P18">
            <v>117</v>
          </cell>
          <cell r="Q18">
            <v>57</v>
          </cell>
          <cell r="R18">
            <v>13</v>
          </cell>
          <cell r="S18">
            <v>12</v>
          </cell>
          <cell r="T18">
            <v>400</v>
          </cell>
          <cell r="U18">
            <v>124</v>
          </cell>
        </row>
        <row r="19">
          <cell r="A19" t="str">
            <v xml:space="preserve"> 山  口  市</v>
          </cell>
          <cell r="E19">
            <v>2174</v>
          </cell>
          <cell r="F19">
            <v>772</v>
          </cell>
          <cell r="G19">
            <v>1</v>
          </cell>
          <cell r="H19">
            <v>1</v>
          </cell>
          <cell r="I19">
            <v>0</v>
          </cell>
          <cell r="J19">
            <v>0</v>
          </cell>
          <cell r="K19">
            <v>75</v>
          </cell>
          <cell r="L19">
            <v>64</v>
          </cell>
          <cell r="N19">
            <v>1627</v>
          </cell>
          <cell r="O19">
            <v>521</v>
          </cell>
          <cell r="P19">
            <v>126</v>
          </cell>
          <cell r="Q19">
            <v>78</v>
          </cell>
          <cell r="R19">
            <v>7</v>
          </cell>
          <cell r="S19">
            <v>3</v>
          </cell>
          <cell r="T19">
            <v>338</v>
          </cell>
          <cell r="U19">
            <v>105</v>
          </cell>
        </row>
        <row r="20">
          <cell r="A20" t="str">
            <v xml:space="preserve"> 萩      市</v>
          </cell>
          <cell r="E20">
            <v>557</v>
          </cell>
          <cell r="F20">
            <v>222</v>
          </cell>
          <cell r="G20">
            <v>4</v>
          </cell>
          <cell r="H20">
            <v>4</v>
          </cell>
          <cell r="I20">
            <v>0</v>
          </cell>
          <cell r="J20">
            <v>0</v>
          </cell>
          <cell r="K20">
            <v>29</v>
          </cell>
          <cell r="L20">
            <v>23</v>
          </cell>
          <cell r="N20">
            <v>323</v>
          </cell>
          <cell r="O20">
            <v>104</v>
          </cell>
          <cell r="P20">
            <v>99</v>
          </cell>
          <cell r="Q20">
            <v>69</v>
          </cell>
          <cell r="R20">
            <v>3</v>
          </cell>
          <cell r="S20">
            <v>3</v>
          </cell>
          <cell r="T20">
            <v>99</v>
          </cell>
          <cell r="U20">
            <v>19</v>
          </cell>
        </row>
        <row r="21">
          <cell r="A21" t="str">
            <v xml:space="preserve"> 防  府  市</v>
          </cell>
          <cell r="E21">
            <v>1336</v>
          </cell>
          <cell r="F21">
            <v>436</v>
          </cell>
          <cell r="G21">
            <v>1</v>
          </cell>
          <cell r="H21">
            <v>1</v>
          </cell>
          <cell r="I21">
            <v>1</v>
          </cell>
          <cell r="J21">
            <v>1</v>
          </cell>
          <cell r="K21">
            <v>51</v>
          </cell>
          <cell r="L21">
            <v>37</v>
          </cell>
          <cell r="N21">
            <v>1009</v>
          </cell>
          <cell r="O21">
            <v>311</v>
          </cell>
          <cell r="P21">
            <v>61</v>
          </cell>
          <cell r="Q21">
            <v>35</v>
          </cell>
          <cell r="R21">
            <v>5</v>
          </cell>
          <cell r="S21">
            <v>5</v>
          </cell>
          <cell r="T21">
            <v>209</v>
          </cell>
          <cell r="U21">
            <v>47</v>
          </cell>
        </row>
        <row r="22">
          <cell r="A22" t="str">
            <v xml:space="preserve"> 下  松  市</v>
          </cell>
          <cell r="E22">
            <v>786</v>
          </cell>
          <cell r="F22">
            <v>346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36</v>
          </cell>
          <cell r="L22">
            <v>28</v>
          </cell>
          <cell r="N22">
            <v>583</v>
          </cell>
          <cell r="O22">
            <v>266</v>
          </cell>
          <cell r="P22">
            <v>41</v>
          </cell>
          <cell r="Q22">
            <v>12</v>
          </cell>
          <cell r="R22">
            <v>7</v>
          </cell>
          <cell r="S22">
            <v>5</v>
          </cell>
          <cell r="T22">
            <v>119</v>
          </cell>
          <cell r="U22">
            <v>35</v>
          </cell>
        </row>
        <row r="23">
          <cell r="A23" t="str">
            <v xml:space="preserve"> 岩  国  市</v>
          </cell>
          <cell r="E23">
            <v>1601</v>
          </cell>
          <cell r="F23">
            <v>620</v>
          </cell>
          <cell r="G23">
            <v>9</v>
          </cell>
          <cell r="H23">
            <v>8</v>
          </cell>
          <cell r="I23">
            <v>2</v>
          </cell>
          <cell r="J23">
            <v>2</v>
          </cell>
          <cell r="K23">
            <v>76</v>
          </cell>
          <cell r="L23">
            <v>56</v>
          </cell>
          <cell r="N23">
            <v>986</v>
          </cell>
          <cell r="O23">
            <v>352</v>
          </cell>
          <cell r="P23">
            <v>154</v>
          </cell>
          <cell r="Q23">
            <v>93</v>
          </cell>
          <cell r="R23">
            <v>6</v>
          </cell>
          <cell r="S23">
            <v>6</v>
          </cell>
          <cell r="T23">
            <v>370</v>
          </cell>
          <cell r="U23">
            <v>105</v>
          </cell>
        </row>
        <row r="24">
          <cell r="A24" t="str">
            <v xml:space="preserve"> 光      市</v>
          </cell>
          <cell r="E24">
            <v>470</v>
          </cell>
          <cell r="F24">
            <v>134</v>
          </cell>
          <cell r="G24">
            <v>1</v>
          </cell>
          <cell r="H24">
            <v>1</v>
          </cell>
          <cell r="I24">
            <v>1</v>
          </cell>
          <cell r="J24">
            <v>1</v>
          </cell>
          <cell r="K24">
            <v>21</v>
          </cell>
          <cell r="L24">
            <v>16</v>
          </cell>
          <cell r="N24">
            <v>313</v>
          </cell>
          <cell r="O24">
            <v>72</v>
          </cell>
          <cell r="P24">
            <v>40</v>
          </cell>
          <cell r="Q24">
            <v>24</v>
          </cell>
          <cell r="R24">
            <v>0</v>
          </cell>
          <cell r="S24">
            <v>0</v>
          </cell>
          <cell r="T24">
            <v>95</v>
          </cell>
          <cell r="U24">
            <v>21</v>
          </cell>
        </row>
        <row r="25">
          <cell r="A25" t="str">
            <v xml:space="preserve"> 長  門  市</v>
          </cell>
          <cell r="E25">
            <v>284</v>
          </cell>
          <cell r="F25">
            <v>124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8</v>
          </cell>
          <cell r="L25">
            <v>7</v>
          </cell>
          <cell r="N25">
            <v>192</v>
          </cell>
          <cell r="O25">
            <v>87</v>
          </cell>
          <cell r="P25">
            <v>32</v>
          </cell>
          <cell r="Q25">
            <v>12</v>
          </cell>
          <cell r="R25">
            <v>2</v>
          </cell>
          <cell r="S25">
            <v>2</v>
          </cell>
          <cell r="T25">
            <v>50</v>
          </cell>
          <cell r="U25">
            <v>16</v>
          </cell>
        </row>
        <row r="26">
          <cell r="A26" t="str">
            <v xml:space="preserve"> 柳  井  市</v>
          </cell>
          <cell r="E26">
            <v>463</v>
          </cell>
          <cell r="F26">
            <v>185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19</v>
          </cell>
          <cell r="L26">
            <v>15</v>
          </cell>
          <cell r="N26">
            <v>313</v>
          </cell>
          <cell r="O26">
            <v>126</v>
          </cell>
          <cell r="P26">
            <v>45</v>
          </cell>
          <cell r="Q26">
            <v>20</v>
          </cell>
          <cell r="R26">
            <v>3</v>
          </cell>
          <cell r="S26">
            <v>2</v>
          </cell>
          <cell r="T26">
            <v>83</v>
          </cell>
          <cell r="U26">
            <v>22</v>
          </cell>
        </row>
        <row r="27">
          <cell r="A27" t="str">
            <v xml:space="preserve"> 美  祢  市</v>
          </cell>
          <cell r="E27">
            <v>133</v>
          </cell>
          <cell r="F27">
            <v>69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4</v>
          </cell>
          <cell r="L27">
            <v>5</v>
          </cell>
          <cell r="N27">
            <v>105</v>
          </cell>
          <cell r="O27">
            <v>56</v>
          </cell>
          <cell r="P27">
            <v>8</v>
          </cell>
          <cell r="Q27">
            <v>1</v>
          </cell>
          <cell r="R27">
            <v>1</v>
          </cell>
          <cell r="S27">
            <v>1</v>
          </cell>
          <cell r="T27">
            <v>14</v>
          </cell>
          <cell r="U27">
            <v>5</v>
          </cell>
        </row>
        <row r="28">
          <cell r="A28" t="str">
            <v xml:space="preserve"> 周  南  市</v>
          </cell>
          <cell r="E28">
            <v>1443</v>
          </cell>
          <cell r="F28">
            <v>520</v>
          </cell>
          <cell r="G28">
            <v>9</v>
          </cell>
          <cell r="H28">
            <v>8</v>
          </cell>
          <cell r="I28">
            <v>4</v>
          </cell>
          <cell r="J28">
            <v>3</v>
          </cell>
          <cell r="K28">
            <v>77</v>
          </cell>
          <cell r="L28">
            <v>71</v>
          </cell>
          <cell r="N28">
            <v>938</v>
          </cell>
          <cell r="O28">
            <v>294</v>
          </cell>
          <cell r="P28">
            <v>123</v>
          </cell>
          <cell r="Q28">
            <v>59</v>
          </cell>
          <cell r="R28">
            <v>11</v>
          </cell>
          <cell r="S28">
            <v>16</v>
          </cell>
          <cell r="T28">
            <v>285</v>
          </cell>
          <cell r="U28">
            <v>72</v>
          </cell>
        </row>
        <row r="29">
          <cell r="A29" t="str">
            <v xml:space="preserve"> 山陽小野田市</v>
          </cell>
          <cell r="E29">
            <v>823</v>
          </cell>
          <cell r="F29">
            <v>259</v>
          </cell>
          <cell r="G29">
            <v>5</v>
          </cell>
          <cell r="H29">
            <v>5</v>
          </cell>
          <cell r="I29">
            <v>1</v>
          </cell>
          <cell r="J29">
            <v>1</v>
          </cell>
          <cell r="K29">
            <v>51</v>
          </cell>
          <cell r="L29">
            <v>42</v>
          </cell>
          <cell r="N29">
            <v>555</v>
          </cell>
          <cell r="O29">
            <v>152</v>
          </cell>
          <cell r="P29">
            <v>63</v>
          </cell>
          <cell r="Q29">
            <v>21</v>
          </cell>
          <cell r="R29">
            <v>2</v>
          </cell>
          <cell r="S29">
            <v>1</v>
          </cell>
          <cell r="T29">
            <v>147</v>
          </cell>
          <cell r="U29">
            <v>38</v>
          </cell>
        </row>
        <row r="31">
          <cell r="A31" t="str">
            <v xml:space="preserve"> 町    計</v>
          </cell>
          <cell r="E31">
            <v>473</v>
          </cell>
          <cell r="F31">
            <v>218</v>
          </cell>
          <cell r="G31">
            <v>2</v>
          </cell>
          <cell r="H31">
            <v>2</v>
          </cell>
          <cell r="I31">
            <v>1</v>
          </cell>
          <cell r="J31">
            <v>1</v>
          </cell>
          <cell r="K31">
            <v>24</v>
          </cell>
          <cell r="L31">
            <v>20</v>
          </cell>
          <cell r="N31">
            <v>320</v>
          </cell>
          <cell r="O31">
            <v>143</v>
          </cell>
          <cell r="P31">
            <v>43</v>
          </cell>
          <cell r="Q31">
            <v>24</v>
          </cell>
          <cell r="R31">
            <v>7</v>
          </cell>
          <cell r="S31">
            <v>7</v>
          </cell>
          <cell r="T31">
            <v>77</v>
          </cell>
          <cell r="U31">
            <v>22</v>
          </cell>
        </row>
        <row r="33">
          <cell r="A33" t="str">
            <v xml:space="preserve"> 周防大島町</v>
          </cell>
          <cell r="E33">
            <v>82</v>
          </cell>
          <cell r="F33">
            <v>52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4</v>
          </cell>
          <cell r="L33">
            <v>3</v>
          </cell>
          <cell r="N33">
            <v>62</v>
          </cell>
          <cell r="O33">
            <v>35</v>
          </cell>
          <cell r="P33">
            <v>4</v>
          </cell>
          <cell r="Q33">
            <v>4</v>
          </cell>
          <cell r="R33">
            <v>1</v>
          </cell>
          <cell r="S33">
            <v>2</v>
          </cell>
          <cell r="T33">
            <v>11</v>
          </cell>
          <cell r="U33">
            <v>8</v>
          </cell>
        </row>
        <row r="34">
          <cell r="A34" t="str">
            <v xml:space="preserve"> 和  木  町</v>
          </cell>
          <cell r="E34">
            <v>37</v>
          </cell>
          <cell r="F34">
            <v>5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3</v>
          </cell>
          <cell r="L34">
            <v>1</v>
          </cell>
          <cell r="N34">
            <v>19</v>
          </cell>
          <cell r="O34">
            <v>4</v>
          </cell>
          <cell r="P34">
            <v>1</v>
          </cell>
          <cell r="Q34">
            <v>0</v>
          </cell>
          <cell r="R34">
            <v>0</v>
          </cell>
          <cell r="S34">
            <v>0</v>
          </cell>
          <cell r="T34">
            <v>14</v>
          </cell>
          <cell r="U34">
            <v>0</v>
          </cell>
        </row>
        <row r="35">
          <cell r="A35" t="str">
            <v xml:space="preserve"> 上　関　町</v>
          </cell>
          <cell r="E35">
            <v>19</v>
          </cell>
          <cell r="F35">
            <v>4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1</v>
          </cell>
          <cell r="L35">
            <v>1</v>
          </cell>
          <cell r="N35">
            <v>14</v>
          </cell>
          <cell r="O35">
            <v>3</v>
          </cell>
          <cell r="P35">
            <v>1</v>
          </cell>
          <cell r="Q35">
            <v>0</v>
          </cell>
          <cell r="R35">
            <v>0</v>
          </cell>
          <cell r="S35">
            <v>0</v>
          </cell>
          <cell r="T35">
            <v>3</v>
          </cell>
          <cell r="U35">
            <v>0</v>
          </cell>
        </row>
        <row r="36">
          <cell r="A36" t="str">
            <v xml:space="preserve"> 田 布 施 町</v>
          </cell>
          <cell r="E36">
            <v>96</v>
          </cell>
          <cell r="F36">
            <v>33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6</v>
          </cell>
          <cell r="L36">
            <v>6</v>
          </cell>
          <cell r="N36">
            <v>71</v>
          </cell>
          <cell r="O36">
            <v>21</v>
          </cell>
          <cell r="P36">
            <v>5</v>
          </cell>
          <cell r="Q36">
            <v>2</v>
          </cell>
          <cell r="R36">
            <v>1</v>
          </cell>
          <cell r="S36">
            <v>0</v>
          </cell>
          <cell r="T36">
            <v>13</v>
          </cell>
          <cell r="U36">
            <v>4</v>
          </cell>
        </row>
        <row r="37">
          <cell r="A37" t="str">
            <v xml:space="preserve"> 平　生　町</v>
          </cell>
          <cell r="E37">
            <v>100</v>
          </cell>
          <cell r="F37">
            <v>54</v>
          </cell>
          <cell r="G37">
            <v>1</v>
          </cell>
          <cell r="H37">
            <v>1</v>
          </cell>
          <cell r="I37">
            <v>0</v>
          </cell>
          <cell r="J37">
            <v>0</v>
          </cell>
          <cell r="K37">
            <v>7</v>
          </cell>
          <cell r="L37">
            <v>7</v>
          </cell>
          <cell r="N37">
            <v>68</v>
          </cell>
          <cell r="O37">
            <v>40</v>
          </cell>
          <cell r="P37">
            <v>4</v>
          </cell>
          <cell r="Q37">
            <v>3</v>
          </cell>
          <cell r="R37">
            <v>0</v>
          </cell>
          <cell r="S37">
            <v>0</v>
          </cell>
          <cell r="T37">
            <v>20</v>
          </cell>
          <cell r="U37">
            <v>3</v>
          </cell>
        </row>
        <row r="38">
          <cell r="A38" t="str">
            <v xml:space="preserve"> 美  東  町</v>
          </cell>
          <cell r="E38">
            <v>43</v>
          </cell>
          <cell r="F38">
            <v>29</v>
          </cell>
          <cell r="G38">
            <v>1</v>
          </cell>
          <cell r="H38">
            <v>1</v>
          </cell>
          <cell r="I38">
            <v>1</v>
          </cell>
          <cell r="J38">
            <v>1</v>
          </cell>
          <cell r="K38">
            <v>2</v>
          </cell>
          <cell r="L38">
            <v>1</v>
          </cell>
          <cell r="N38">
            <v>33</v>
          </cell>
          <cell r="O38">
            <v>22</v>
          </cell>
          <cell r="P38">
            <v>2</v>
          </cell>
          <cell r="Q38">
            <v>0</v>
          </cell>
          <cell r="R38">
            <v>0</v>
          </cell>
          <cell r="S38">
            <v>0</v>
          </cell>
          <cell r="T38">
            <v>5</v>
          </cell>
          <cell r="U38">
            <v>5</v>
          </cell>
        </row>
        <row r="39">
          <cell r="A39" t="str">
            <v xml:space="preserve"> 秋  芳  町</v>
          </cell>
          <cell r="E39">
            <v>32</v>
          </cell>
          <cell r="F39">
            <v>16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1</v>
          </cell>
          <cell r="L39">
            <v>1</v>
          </cell>
          <cell r="N39">
            <v>22</v>
          </cell>
          <cell r="O39">
            <v>11</v>
          </cell>
          <cell r="P39">
            <v>4</v>
          </cell>
          <cell r="Q39">
            <v>1</v>
          </cell>
          <cell r="R39">
            <v>2</v>
          </cell>
          <cell r="S39">
            <v>2</v>
          </cell>
          <cell r="T39">
            <v>3</v>
          </cell>
          <cell r="U39">
            <v>1</v>
          </cell>
        </row>
        <row r="40">
          <cell r="A40" t="str">
            <v xml:space="preserve"> 阿　武　町</v>
          </cell>
          <cell r="E40">
            <v>12</v>
          </cell>
          <cell r="F40">
            <v>3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N40">
            <v>3</v>
          </cell>
          <cell r="O40">
            <v>0</v>
          </cell>
          <cell r="P40">
            <v>6</v>
          </cell>
          <cell r="Q40">
            <v>3</v>
          </cell>
          <cell r="R40">
            <v>0</v>
          </cell>
          <cell r="S40">
            <v>0</v>
          </cell>
          <cell r="T40">
            <v>3</v>
          </cell>
          <cell r="U40">
            <v>0</v>
          </cell>
        </row>
        <row r="41">
          <cell r="A41" t="str">
            <v xml:space="preserve"> 阿　東　町</v>
          </cell>
          <cell r="E41">
            <v>52</v>
          </cell>
          <cell r="F41">
            <v>22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N41">
            <v>28</v>
          </cell>
          <cell r="O41">
            <v>7</v>
          </cell>
          <cell r="P41">
            <v>16</v>
          </cell>
          <cell r="Q41">
            <v>11</v>
          </cell>
          <cell r="R41">
            <v>3</v>
          </cell>
          <cell r="S41">
            <v>3</v>
          </cell>
          <cell r="T41">
            <v>5</v>
          </cell>
          <cell r="U41">
            <v>1</v>
          </cell>
        </row>
        <row r="43">
          <cell r="A43" t="str">
            <v xml:space="preserve"> そ　の　他</v>
          </cell>
          <cell r="E43">
            <v>53</v>
          </cell>
          <cell r="F43">
            <v>36</v>
          </cell>
          <cell r="G43">
            <v>2</v>
          </cell>
          <cell r="H43">
            <v>2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N43">
            <v>5</v>
          </cell>
          <cell r="O43">
            <v>2</v>
          </cell>
          <cell r="P43">
            <v>36</v>
          </cell>
          <cell r="Q43">
            <v>24</v>
          </cell>
          <cell r="R43">
            <v>2</v>
          </cell>
          <cell r="S43">
            <v>1</v>
          </cell>
          <cell r="T43">
            <v>8</v>
          </cell>
          <cell r="U43">
            <v>7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0000"/>
      <sheetName val="202a"/>
      <sheetName val="202b"/>
      <sheetName val="202"/>
    </sheetNames>
    <sheetDataSet>
      <sheetData sheetId="0">
        <row r="2">
          <cell r="B2" t="str">
            <v>２０２　　市     町     村     別     医     療     施     設     数</v>
          </cell>
        </row>
        <row r="3">
          <cell r="E3" t="str">
            <v>１０　月　１　日　現　在。</v>
          </cell>
        </row>
        <row r="4">
          <cell r="J4" t="str">
            <v>県健康福祉部「保健統計年報」</v>
          </cell>
        </row>
        <row r="5">
          <cell r="A5" t="str">
            <v>年　　　次</v>
          </cell>
          <cell r="E5" t="str">
            <v>病        院</v>
          </cell>
          <cell r="G5" t="str">
            <v>一 般診療所</v>
          </cell>
          <cell r="I5" t="str">
            <v>歯科診療所</v>
          </cell>
        </row>
        <row r="6">
          <cell r="A6" t="str">
            <v>市  町  村</v>
          </cell>
          <cell r="E6" t="str">
            <v>施設数</v>
          </cell>
          <cell r="F6" t="str">
            <v>病床数</v>
          </cell>
          <cell r="G6" t="str">
            <v>施設数</v>
          </cell>
          <cell r="H6" t="str">
            <v>病床数</v>
          </cell>
          <cell r="I6" t="str">
            <v>施設数</v>
          </cell>
          <cell r="J6" t="str">
            <v>病床数</v>
          </cell>
        </row>
        <row r="8">
          <cell r="A8" t="str">
            <v>平成</v>
          </cell>
          <cell r="B8">
            <v>13</v>
          </cell>
          <cell r="C8" t="str">
            <v>年</v>
          </cell>
          <cell r="E8">
            <v>152</v>
          </cell>
          <cell r="F8">
            <v>28416</v>
          </cell>
          <cell r="G8">
            <v>1342</v>
          </cell>
          <cell r="H8">
            <v>3854</v>
          </cell>
          <cell r="I8">
            <v>666</v>
          </cell>
          <cell r="J8">
            <v>4</v>
          </cell>
          <cell r="K8" t="str">
            <v xml:space="preserve"> 山陽小野田市</v>
          </cell>
          <cell r="M8">
            <v>8</v>
          </cell>
          <cell r="N8">
            <v>1116</v>
          </cell>
          <cell r="O8">
            <v>62</v>
          </cell>
          <cell r="P8">
            <v>129</v>
          </cell>
          <cell r="Q8">
            <v>35</v>
          </cell>
          <cell r="R8">
            <v>0</v>
          </cell>
        </row>
        <row r="9">
          <cell r="B9">
            <v>14</v>
          </cell>
          <cell r="E9">
            <v>152</v>
          </cell>
          <cell r="F9">
            <v>28347</v>
          </cell>
          <cell r="G9">
            <v>1319</v>
          </cell>
          <cell r="H9">
            <v>3721</v>
          </cell>
          <cell r="I9">
            <v>675</v>
          </cell>
          <cell r="J9">
            <v>4</v>
          </cell>
        </row>
        <row r="10">
          <cell r="B10">
            <v>15</v>
          </cell>
          <cell r="E10">
            <v>152</v>
          </cell>
          <cell r="F10">
            <v>28114</v>
          </cell>
          <cell r="G10">
            <v>1323</v>
          </cell>
          <cell r="H10">
            <v>3578</v>
          </cell>
          <cell r="I10">
            <v>681</v>
          </cell>
          <cell r="J10">
            <v>2</v>
          </cell>
          <cell r="K10" t="str">
            <v xml:space="preserve"> 町 村 計</v>
          </cell>
          <cell r="M10">
            <v>17</v>
          </cell>
          <cell r="N10">
            <v>3184</v>
          </cell>
          <cell r="O10">
            <v>96</v>
          </cell>
          <cell r="P10">
            <v>143</v>
          </cell>
          <cell r="Q10">
            <v>49</v>
          </cell>
          <cell r="R10">
            <v>0</v>
          </cell>
        </row>
        <row r="11">
          <cell r="B11">
            <v>16</v>
          </cell>
          <cell r="E11">
            <v>151</v>
          </cell>
          <cell r="F11">
            <v>28139</v>
          </cell>
          <cell r="G11">
            <v>1326</v>
          </cell>
          <cell r="H11">
            <v>3323</v>
          </cell>
          <cell r="I11">
            <v>682</v>
          </cell>
          <cell r="J11">
            <v>4</v>
          </cell>
        </row>
        <row r="12">
          <cell r="E12" t="str">
            <v xml:space="preserve"> </v>
          </cell>
          <cell r="F12" t="str">
            <v xml:space="preserve"> </v>
          </cell>
          <cell r="G12" t="str">
            <v xml:space="preserve"> </v>
          </cell>
          <cell r="I12" t="str">
            <v xml:space="preserve"> </v>
          </cell>
          <cell r="K12" t="str">
            <v xml:space="preserve"> 周防大島町</v>
          </cell>
          <cell r="M12">
            <v>5</v>
          </cell>
          <cell r="N12">
            <v>443</v>
          </cell>
          <cell r="O12">
            <v>15</v>
          </cell>
          <cell r="P12">
            <v>38</v>
          </cell>
          <cell r="Q12">
            <v>9</v>
          </cell>
          <cell r="R12">
            <v>0</v>
          </cell>
        </row>
        <row r="13">
          <cell r="B13">
            <v>17</v>
          </cell>
          <cell r="E13">
            <v>151</v>
          </cell>
          <cell r="F13">
            <v>28141</v>
          </cell>
          <cell r="G13">
            <v>1321</v>
          </cell>
          <cell r="H13">
            <v>3068</v>
          </cell>
          <cell r="I13">
            <v>682</v>
          </cell>
          <cell r="J13">
            <v>4</v>
          </cell>
          <cell r="K13" t="str">
            <v xml:space="preserve"> 和 木 町</v>
          </cell>
          <cell r="M13">
            <v>0</v>
          </cell>
          <cell r="N13">
            <v>0</v>
          </cell>
          <cell r="O13">
            <v>6</v>
          </cell>
          <cell r="P13">
            <v>10</v>
          </cell>
          <cell r="Q13">
            <v>3</v>
          </cell>
          <cell r="R13">
            <v>0</v>
          </cell>
        </row>
        <row r="14">
          <cell r="K14" t="str">
            <v xml:space="preserve"> 由 宇 町</v>
          </cell>
          <cell r="M14">
            <v>2</v>
          </cell>
          <cell r="N14">
            <v>450</v>
          </cell>
          <cell r="O14">
            <v>6</v>
          </cell>
          <cell r="P14">
            <v>0</v>
          </cell>
          <cell r="Q14">
            <v>4</v>
          </cell>
          <cell r="R14">
            <v>0</v>
          </cell>
        </row>
        <row r="15">
          <cell r="A15" t="str">
            <v xml:space="preserve"> 市    計</v>
          </cell>
          <cell r="E15">
            <v>134</v>
          </cell>
          <cell r="F15">
            <v>24957</v>
          </cell>
          <cell r="G15">
            <v>1225</v>
          </cell>
          <cell r="H15">
            <v>2925</v>
          </cell>
          <cell r="I15">
            <v>633</v>
          </cell>
          <cell r="J15">
            <v>4</v>
          </cell>
          <cell r="K15" t="str">
            <v xml:space="preserve"> 玖 珂 町</v>
          </cell>
          <cell r="M15">
            <v>3</v>
          </cell>
          <cell r="N15">
            <v>406</v>
          </cell>
          <cell r="O15">
            <v>9</v>
          </cell>
          <cell r="P15">
            <v>31</v>
          </cell>
          <cell r="Q15">
            <v>5</v>
          </cell>
          <cell r="R15">
            <v>0</v>
          </cell>
        </row>
        <row r="16">
          <cell r="K16" t="str">
            <v xml:space="preserve"> 本 郷 村</v>
          </cell>
          <cell r="M16">
            <v>0</v>
          </cell>
          <cell r="N16">
            <v>0</v>
          </cell>
          <cell r="O16">
            <v>3</v>
          </cell>
          <cell r="P16">
            <v>0</v>
          </cell>
          <cell r="Q16">
            <v>1</v>
          </cell>
          <cell r="R16">
            <v>0</v>
          </cell>
        </row>
        <row r="17">
          <cell r="A17" t="str">
            <v xml:space="preserve"> 下 関 市</v>
          </cell>
          <cell r="E17">
            <v>31</v>
          </cell>
          <cell r="F17">
            <v>5741</v>
          </cell>
          <cell r="G17">
            <v>278</v>
          </cell>
          <cell r="H17">
            <v>963</v>
          </cell>
          <cell r="I17">
            <v>143</v>
          </cell>
          <cell r="J17">
            <v>2</v>
          </cell>
          <cell r="K17" t="str">
            <v xml:space="preserve"> 周 東 町</v>
          </cell>
          <cell r="M17">
            <v>2</v>
          </cell>
          <cell r="N17">
            <v>190</v>
          </cell>
          <cell r="O17">
            <v>7</v>
          </cell>
          <cell r="P17">
            <v>0</v>
          </cell>
          <cell r="Q17">
            <v>4</v>
          </cell>
          <cell r="R17">
            <v>0</v>
          </cell>
        </row>
        <row r="18">
          <cell r="A18" t="str">
            <v xml:space="preserve"> 宇 部 市</v>
          </cell>
          <cell r="E18">
            <v>20</v>
          </cell>
          <cell r="F18">
            <v>4911</v>
          </cell>
          <cell r="G18">
            <v>172</v>
          </cell>
          <cell r="H18">
            <v>344</v>
          </cell>
          <cell r="I18">
            <v>87</v>
          </cell>
          <cell r="J18">
            <v>0</v>
          </cell>
          <cell r="K18" t="str">
            <v xml:space="preserve"> 錦    町</v>
          </cell>
          <cell r="M18">
            <v>1</v>
          </cell>
          <cell r="N18">
            <v>58</v>
          </cell>
          <cell r="O18">
            <v>5</v>
          </cell>
          <cell r="P18">
            <v>0</v>
          </cell>
          <cell r="Q18">
            <v>2</v>
          </cell>
          <cell r="R18">
            <v>0</v>
          </cell>
        </row>
        <row r="19">
          <cell r="A19" t="str">
            <v xml:space="preserve"> 山 口 市</v>
          </cell>
          <cell r="E19">
            <v>17</v>
          </cell>
          <cell r="F19">
            <v>3136</v>
          </cell>
          <cell r="G19">
            <v>160</v>
          </cell>
          <cell r="H19">
            <v>304</v>
          </cell>
          <cell r="I19">
            <v>74</v>
          </cell>
          <cell r="J19">
            <v>0</v>
          </cell>
          <cell r="K19" t="str">
            <v xml:space="preserve"> 美 川 町</v>
          </cell>
          <cell r="M19">
            <v>0</v>
          </cell>
          <cell r="N19">
            <v>0</v>
          </cell>
          <cell r="O19">
            <v>2</v>
          </cell>
          <cell r="P19">
            <v>0</v>
          </cell>
          <cell r="Q19">
            <v>1</v>
          </cell>
          <cell r="R19">
            <v>0</v>
          </cell>
        </row>
        <row r="20">
          <cell r="A20" t="str">
            <v xml:space="preserve"> 萩    市</v>
          </cell>
          <cell r="E20">
            <v>7</v>
          </cell>
          <cell r="F20">
            <v>1065</v>
          </cell>
          <cell r="G20">
            <v>53</v>
          </cell>
          <cell r="H20">
            <v>127</v>
          </cell>
          <cell r="I20">
            <v>26</v>
          </cell>
          <cell r="J20">
            <v>0</v>
          </cell>
          <cell r="K20" t="str">
            <v xml:space="preserve"> 美 和 町</v>
          </cell>
          <cell r="M20">
            <v>1</v>
          </cell>
          <cell r="N20">
            <v>60</v>
          </cell>
          <cell r="O20">
            <v>2</v>
          </cell>
          <cell r="P20">
            <v>0</v>
          </cell>
          <cell r="Q20">
            <v>1</v>
          </cell>
          <cell r="R20">
            <v>0</v>
          </cell>
        </row>
        <row r="21">
          <cell r="A21" t="str">
            <v xml:space="preserve"> 防 府 市</v>
          </cell>
          <cell r="E21">
            <v>10</v>
          </cell>
          <cell r="F21">
            <v>1855</v>
          </cell>
          <cell r="G21">
            <v>93</v>
          </cell>
          <cell r="H21">
            <v>240</v>
          </cell>
          <cell r="I21">
            <v>49</v>
          </cell>
          <cell r="J21">
            <v>0</v>
          </cell>
          <cell r="K21" t="str">
            <v xml:space="preserve"> 上 関 町</v>
          </cell>
          <cell r="M21">
            <v>0</v>
          </cell>
          <cell r="N21">
            <v>0</v>
          </cell>
          <cell r="O21">
            <v>7</v>
          </cell>
          <cell r="P21">
            <v>0</v>
          </cell>
          <cell r="Q21">
            <v>2</v>
          </cell>
          <cell r="R21">
            <v>0</v>
          </cell>
        </row>
        <row r="22">
          <cell r="A22" t="str">
            <v xml:space="preserve"> 下 松 市</v>
          </cell>
          <cell r="E22">
            <v>3</v>
          </cell>
          <cell r="F22">
            <v>397</v>
          </cell>
          <cell r="G22">
            <v>44</v>
          </cell>
          <cell r="H22">
            <v>139</v>
          </cell>
          <cell r="I22">
            <v>23</v>
          </cell>
          <cell r="J22">
            <v>0</v>
          </cell>
          <cell r="K22" t="str">
            <v xml:space="preserve"> 田布施町</v>
          </cell>
          <cell r="M22">
            <v>0</v>
          </cell>
          <cell r="N22">
            <v>0</v>
          </cell>
          <cell r="O22">
            <v>6</v>
          </cell>
          <cell r="P22">
            <v>26</v>
          </cell>
          <cell r="Q22">
            <v>4</v>
          </cell>
          <cell r="R22">
            <v>0</v>
          </cell>
        </row>
        <row r="23">
          <cell r="A23" t="str">
            <v xml:space="preserve"> 岩 国 市</v>
          </cell>
          <cell r="E23">
            <v>8</v>
          </cell>
          <cell r="F23">
            <v>1233</v>
          </cell>
          <cell r="G23">
            <v>100</v>
          </cell>
          <cell r="H23">
            <v>169</v>
          </cell>
          <cell r="I23">
            <v>51</v>
          </cell>
          <cell r="J23">
            <v>0</v>
          </cell>
          <cell r="K23" t="str">
            <v xml:space="preserve"> 平 生 町</v>
          </cell>
          <cell r="M23">
            <v>1</v>
          </cell>
          <cell r="N23">
            <v>1160</v>
          </cell>
          <cell r="O23">
            <v>10</v>
          </cell>
          <cell r="P23">
            <v>19</v>
          </cell>
          <cell r="Q23">
            <v>4</v>
          </cell>
          <cell r="R23">
            <v>0</v>
          </cell>
        </row>
        <row r="24">
          <cell r="A24" t="str">
            <v xml:space="preserve"> 光    市</v>
          </cell>
          <cell r="E24">
            <v>5</v>
          </cell>
          <cell r="F24">
            <v>826</v>
          </cell>
          <cell r="G24">
            <v>39</v>
          </cell>
          <cell r="H24">
            <v>78</v>
          </cell>
          <cell r="I24">
            <v>21</v>
          </cell>
          <cell r="J24">
            <v>0</v>
          </cell>
          <cell r="K24" t="str">
            <v xml:space="preserve"> 美 東 町</v>
          </cell>
          <cell r="M24">
            <v>2</v>
          </cell>
          <cell r="N24">
            <v>417</v>
          </cell>
          <cell r="O24">
            <v>2</v>
          </cell>
          <cell r="P24">
            <v>0</v>
          </cell>
          <cell r="Q24">
            <v>3</v>
          </cell>
          <cell r="R24">
            <v>0</v>
          </cell>
        </row>
        <row r="25">
          <cell r="A25" t="str">
            <v xml:space="preserve"> 長 門 市</v>
          </cell>
          <cell r="E25">
            <v>6</v>
          </cell>
          <cell r="F25">
            <v>948</v>
          </cell>
          <cell r="G25">
            <v>27</v>
          </cell>
          <cell r="H25">
            <v>77</v>
          </cell>
          <cell r="I25">
            <v>17</v>
          </cell>
          <cell r="J25">
            <v>0</v>
          </cell>
          <cell r="K25" t="str">
            <v xml:space="preserve"> 秋 芳 町</v>
          </cell>
          <cell r="M25">
            <v>0</v>
          </cell>
          <cell r="N25">
            <v>0</v>
          </cell>
          <cell r="O25">
            <v>2</v>
          </cell>
          <cell r="P25">
            <v>0</v>
          </cell>
          <cell r="Q25">
            <v>2</v>
          </cell>
          <cell r="R25">
            <v>0</v>
          </cell>
        </row>
        <row r="26">
          <cell r="A26" t="str">
            <v xml:space="preserve"> 柳 井 市</v>
          </cell>
          <cell r="E26">
            <v>4</v>
          </cell>
          <cell r="F26">
            <v>1038</v>
          </cell>
          <cell r="G26">
            <v>38</v>
          </cell>
          <cell r="H26">
            <v>67</v>
          </cell>
          <cell r="I26">
            <v>20</v>
          </cell>
          <cell r="J26">
            <v>0</v>
          </cell>
          <cell r="K26" t="str">
            <v xml:space="preserve"> 阿 武 町</v>
          </cell>
          <cell r="M26">
            <v>0</v>
          </cell>
          <cell r="N26">
            <v>0</v>
          </cell>
          <cell r="O26">
            <v>3</v>
          </cell>
          <cell r="P26">
            <v>0</v>
          </cell>
          <cell r="Q26">
            <v>1</v>
          </cell>
          <cell r="R26">
            <v>0</v>
          </cell>
        </row>
        <row r="27">
          <cell r="A27" t="str">
            <v xml:space="preserve"> 美 祢 市</v>
          </cell>
          <cell r="E27">
            <v>1</v>
          </cell>
          <cell r="F27">
            <v>145</v>
          </cell>
          <cell r="G27">
            <v>14</v>
          </cell>
          <cell r="H27">
            <v>0</v>
          </cell>
          <cell r="I27">
            <v>10</v>
          </cell>
          <cell r="J27">
            <v>0</v>
          </cell>
          <cell r="K27" t="str">
            <v xml:space="preserve"> 阿 東 町</v>
          </cell>
          <cell r="M27">
            <v>0</v>
          </cell>
          <cell r="N27">
            <v>0</v>
          </cell>
          <cell r="O27">
            <v>11</v>
          </cell>
          <cell r="P27">
            <v>19</v>
          </cell>
          <cell r="Q27">
            <v>3</v>
          </cell>
          <cell r="R27">
            <v>0</v>
          </cell>
        </row>
        <row r="28">
          <cell r="A28" t="str">
            <v xml:space="preserve"> 周 南 市</v>
          </cell>
          <cell r="E28">
            <v>14</v>
          </cell>
          <cell r="F28">
            <v>2546</v>
          </cell>
          <cell r="G28">
            <v>145</v>
          </cell>
          <cell r="H28">
            <v>288</v>
          </cell>
          <cell r="I28">
            <v>77</v>
          </cell>
          <cell r="J28">
            <v>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800000"/>
      <sheetName val="218a"/>
      <sheetName val="218b"/>
      <sheetName val="218"/>
    </sheetNames>
    <sheetDataSet>
      <sheetData sheetId="0">
        <row r="2">
          <cell r="E2" t="str">
            <v>２１８　特   別   法   犯   検   挙   状   況</v>
          </cell>
        </row>
        <row r="3">
          <cell r="E3" t="str">
            <v>刑法犯及び交通関係法令を除く。</v>
          </cell>
        </row>
        <row r="6">
          <cell r="A6" t="str">
            <v xml:space="preserve">    年      次</v>
          </cell>
          <cell r="E6" t="str">
            <v>送致件数</v>
          </cell>
          <cell r="F6" t="str">
            <v>送致人員</v>
          </cell>
          <cell r="H6" t="str">
            <v xml:space="preserve">  法      令</v>
          </cell>
        </row>
        <row r="7">
          <cell r="A7" t="str">
            <v xml:space="preserve">    法      令</v>
          </cell>
          <cell r="G7" t="str">
            <v>少  年</v>
          </cell>
        </row>
        <row r="9">
          <cell r="A9" t="str">
            <v>平成</v>
          </cell>
          <cell r="B9">
            <v>14</v>
          </cell>
          <cell r="C9" t="str">
            <v>年</v>
          </cell>
          <cell r="E9">
            <v>1181</v>
          </cell>
          <cell r="F9">
            <v>970</v>
          </cell>
          <cell r="G9">
            <v>126</v>
          </cell>
        </row>
        <row r="10">
          <cell r="B10">
            <v>15</v>
          </cell>
          <cell r="E10">
            <v>1319</v>
          </cell>
          <cell r="F10">
            <v>1148</v>
          </cell>
          <cell r="G10">
            <v>117</v>
          </cell>
          <cell r="H10" t="str">
            <v>銃　　刀　　法</v>
          </cell>
        </row>
        <row r="11">
          <cell r="B11">
            <v>16</v>
          </cell>
          <cell r="E11">
            <v>1339</v>
          </cell>
          <cell r="F11">
            <v>1275</v>
          </cell>
          <cell r="G11">
            <v>114</v>
          </cell>
          <cell r="H11" t="str">
            <v>狩　　猟　　法</v>
          </cell>
        </row>
        <row r="12">
          <cell r="B12">
            <v>17</v>
          </cell>
          <cell r="E12">
            <v>1332</v>
          </cell>
          <cell r="F12">
            <v>1326</v>
          </cell>
          <cell r="G12">
            <v>103</v>
          </cell>
          <cell r="H12" t="str">
            <v>火薬類取締法</v>
          </cell>
        </row>
        <row r="13">
          <cell r="H13" t="str">
            <v>高圧ガス保安法</v>
          </cell>
        </row>
        <row r="14">
          <cell r="B14">
            <v>18</v>
          </cell>
          <cell r="E14">
            <v>1199</v>
          </cell>
          <cell r="F14">
            <v>1130</v>
          </cell>
          <cell r="G14">
            <v>70</v>
          </cell>
          <cell r="H14" t="str">
            <v>麻薬等取締法</v>
          </cell>
        </row>
        <row r="16">
          <cell r="A16" t="str">
            <v>公 職 選 挙 法</v>
          </cell>
          <cell r="E16">
            <v>1</v>
          </cell>
          <cell r="F16">
            <v>4</v>
          </cell>
          <cell r="G16">
            <v>0</v>
          </cell>
          <cell r="H16" t="str">
            <v>大 麻 取 締 法</v>
          </cell>
        </row>
        <row r="17">
          <cell r="A17" t="str">
            <v>入     管     法</v>
          </cell>
          <cell r="E17">
            <v>30</v>
          </cell>
          <cell r="F17">
            <v>21</v>
          </cell>
          <cell r="G17">
            <v>2</v>
          </cell>
          <cell r="H17" t="str">
            <v>覚せい剤取締法</v>
          </cell>
        </row>
        <row r="18">
          <cell r="A18" t="str">
            <v>軽  犯  罪  法</v>
          </cell>
          <cell r="E18">
            <v>74</v>
          </cell>
          <cell r="F18">
            <v>81</v>
          </cell>
          <cell r="G18">
            <v>18</v>
          </cell>
          <cell r="H18" t="str">
            <v>薬　　事　　法</v>
          </cell>
        </row>
        <row r="19">
          <cell r="A19" t="str">
            <v>酩酊者規制法</v>
          </cell>
          <cell r="E19">
            <v>33</v>
          </cell>
          <cell r="F19">
            <v>30</v>
          </cell>
          <cell r="G19">
            <v>1</v>
          </cell>
          <cell r="H19" t="str">
            <v>毒  劇  物  法</v>
          </cell>
        </row>
        <row r="20">
          <cell r="A20" t="str">
            <v>迷惑防止条例</v>
          </cell>
          <cell r="E20">
            <v>39</v>
          </cell>
          <cell r="F20">
            <v>34</v>
          </cell>
          <cell r="G20">
            <v>2</v>
          </cell>
          <cell r="H20" t="str">
            <v>廃棄物処理法</v>
          </cell>
        </row>
        <row r="22">
          <cell r="A22" t="str">
            <v>ストーカー規制法</v>
          </cell>
          <cell r="E22">
            <v>10</v>
          </cell>
          <cell r="F22">
            <v>8</v>
          </cell>
          <cell r="G22">
            <v>0</v>
          </cell>
          <cell r="H22" t="str">
            <v>狂犬病予防法</v>
          </cell>
        </row>
        <row r="23">
          <cell r="A23" t="str">
            <v>風営適正化法</v>
          </cell>
          <cell r="E23">
            <v>37</v>
          </cell>
          <cell r="F23">
            <v>45</v>
          </cell>
          <cell r="G23">
            <v>0</v>
          </cell>
          <cell r="H23" t="str">
            <v>労 働 基 準 法</v>
          </cell>
        </row>
        <row r="24">
          <cell r="A24" t="str">
            <v>売春防止法</v>
          </cell>
          <cell r="E24">
            <v>7</v>
          </cell>
          <cell r="F24">
            <v>3</v>
          </cell>
          <cell r="G24">
            <v>0</v>
          </cell>
          <cell r="H24" t="str">
            <v>特定商取引法</v>
          </cell>
        </row>
        <row r="25">
          <cell r="A25" t="str">
            <v>児童福祉法</v>
          </cell>
          <cell r="E25">
            <v>9</v>
          </cell>
          <cell r="F25">
            <v>7</v>
          </cell>
          <cell r="G25">
            <v>0</v>
          </cell>
          <cell r="H25" t="str">
            <v>漁　　業　　法</v>
          </cell>
        </row>
        <row r="26">
          <cell r="A26" t="str">
            <v>未成年者飲酒禁止法</v>
          </cell>
          <cell r="E26">
            <v>4</v>
          </cell>
          <cell r="F26">
            <v>6</v>
          </cell>
          <cell r="G26">
            <v>0</v>
          </cell>
          <cell r="H26" t="str">
            <v>鉄道営業法</v>
          </cell>
        </row>
        <row r="28">
          <cell r="A28" t="str">
            <v>未成年者喫煙禁止法</v>
          </cell>
          <cell r="E28">
            <v>33</v>
          </cell>
          <cell r="F28">
            <v>32</v>
          </cell>
          <cell r="G28">
            <v>0</v>
          </cell>
          <cell r="H28" t="str">
            <v>電    波    法</v>
          </cell>
        </row>
        <row r="29">
          <cell r="A29" t="str">
            <v>青少年保護育成条例</v>
          </cell>
          <cell r="E29">
            <v>13</v>
          </cell>
          <cell r="F29">
            <v>13</v>
          </cell>
          <cell r="G29">
            <v>1</v>
          </cell>
          <cell r="H29" t="str">
            <v>商    標    法</v>
          </cell>
        </row>
        <row r="30">
          <cell r="A30" t="str">
            <v>児童買春・児童ポルノ法</v>
          </cell>
          <cell r="E30">
            <v>37</v>
          </cell>
          <cell r="F30">
            <v>28</v>
          </cell>
          <cell r="G30">
            <v>1</v>
          </cell>
          <cell r="H30" t="str">
            <v>屋外広告物法</v>
          </cell>
        </row>
        <row r="31">
          <cell r="A31" t="str">
            <v>出　　資　　法</v>
          </cell>
          <cell r="E31">
            <v>7</v>
          </cell>
          <cell r="F31">
            <v>3</v>
          </cell>
          <cell r="G31">
            <v>0</v>
          </cell>
          <cell r="H31" t="str">
            <v>その他の法令</v>
          </cell>
        </row>
        <row r="32">
          <cell r="A32" t="str">
            <v>貸金業規制法</v>
          </cell>
          <cell r="E32">
            <v>15</v>
          </cell>
          <cell r="F32">
            <v>13</v>
          </cell>
          <cell r="G32">
            <v>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0000"/>
      <sheetName val="200a"/>
      <sheetName val="200b"/>
      <sheetName val="200c"/>
      <sheetName val="200"/>
    </sheetNames>
    <sheetDataSet>
      <sheetData sheetId="0">
        <row r="2">
          <cell r="E2" t="str">
            <v>２００　市 町 村 別 老 人 医 療 費 支 給 状 況</v>
          </cell>
        </row>
        <row r="3">
          <cell r="E3" t="str">
            <v>　　　　　老人保健法に基づく老人医療費である。</v>
          </cell>
        </row>
        <row r="4">
          <cell r="A4" t="str">
            <v>（単位　1000円）</v>
          </cell>
          <cell r="N4" t="str">
            <v>県医務保険課</v>
          </cell>
        </row>
        <row r="5">
          <cell r="A5" t="str">
            <v>年    度</v>
          </cell>
          <cell r="E5" t="str">
            <v>1)</v>
          </cell>
          <cell r="G5" t="str">
            <v>2)</v>
          </cell>
          <cell r="I5" t="str">
            <v>1)</v>
          </cell>
          <cell r="K5" t="str">
            <v>2)</v>
          </cell>
          <cell r="M5" t="str">
            <v>1)</v>
          </cell>
        </row>
        <row r="6">
          <cell r="A6" t="str">
            <v>市 町 村</v>
          </cell>
          <cell r="E6" t="str">
            <v>受給者数</v>
          </cell>
          <cell r="F6" t="str">
            <v>支 給 額</v>
          </cell>
          <cell r="G6" t="str">
            <v xml:space="preserve"> 市 町 村</v>
          </cell>
          <cell r="I6" t="str">
            <v>受給者数</v>
          </cell>
          <cell r="J6" t="str">
            <v>支 給 額</v>
          </cell>
          <cell r="K6" t="str">
            <v>市 町 村</v>
          </cell>
          <cell r="M6" t="str">
            <v>受給者数</v>
          </cell>
          <cell r="N6" t="str">
            <v>支 給 額</v>
          </cell>
        </row>
        <row r="8">
          <cell r="A8" t="str">
            <v>平成</v>
          </cell>
          <cell r="B8">
            <v>15</v>
          </cell>
          <cell r="C8" t="str">
            <v>年度</v>
          </cell>
          <cell r="E8">
            <v>245329</v>
          </cell>
          <cell r="F8">
            <v>193066133</v>
          </cell>
          <cell r="G8" t="str">
            <v xml:space="preserve"> 柳 井 市</v>
          </cell>
          <cell r="I8">
            <v>6775</v>
          </cell>
          <cell r="J8">
            <v>5528979</v>
          </cell>
          <cell r="K8" t="str">
            <v xml:space="preserve"> 上 関 町</v>
          </cell>
          <cell r="M8">
            <v>1325</v>
          </cell>
          <cell r="N8">
            <v>1041540</v>
          </cell>
        </row>
        <row r="9">
          <cell r="B9">
            <v>16</v>
          </cell>
          <cell r="E9">
            <v>234860</v>
          </cell>
          <cell r="F9">
            <v>192912488</v>
          </cell>
          <cell r="G9" t="str">
            <v xml:space="preserve"> 美 祢 市</v>
          </cell>
          <cell r="I9">
            <v>3340</v>
          </cell>
          <cell r="J9">
            <v>2916248</v>
          </cell>
          <cell r="K9" t="str">
            <v xml:space="preserve"> 田布施町</v>
          </cell>
          <cell r="M9">
            <v>2468</v>
          </cell>
          <cell r="N9">
            <v>1779256</v>
          </cell>
        </row>
        <row r="10">
          <cell r="G10" t="str">
            <v xml:space="preserve"> 周 南 市</v>
          </cell>
          <cell r="I10">
            <v>20254</v>
          </cell>
          <cell r="J10">
            <v>17304860</v>
          </cell>
          <cell r="K10" t="str">
            <v xml:space="preserve"> 平 生 町</v>
          </cell>
          <cell r="M10">
            <v>2202</v>
          </cell>
          <cell r="N10">
            <v>1707232</v>
          </cell>
        </row>
        <row r="11">
          <cell r="B11">
            <v>17</v>
          </cell>
          <cell r="E11">
            <v>223913</v>
          </cell>
          <cell r="F11">
            <v>192640144</v>
          </cell>
          <cell r="G11" t="str">
            <v xml:space="preserve"> 山陽小野田市</v>
          </cell>
          <cell r="I11">
            <v>9753</v>
          </cell>
          <cell r="J11">
            <v>8967622</v>
          </cell>
          <cell r="K11" t="str">
            <v xml:space="preserve"> 美 東 町</v>
          </cell>
          <cell r="M11">
            <v>1285</v>
          </cell>
          <cell r="N11">
            <v>952212</v>
          </cell>
        </row>
        <row r="12">
          <cell r="K12" t="str">
            <v xml:space="preserve"> 秋 芳 町</v>
          </cell>
          <cell r="M12">
            <v>1353</v>
          </cell>
          <cell r="N12">
            <v>1008465</v>
          </cell>
        </row>
        <row r="13">
          <cell r="A13" t="str">
            <v xml:space="preserve"> 市    計</v>
          </cell>
          <cell r="E13">
            <v>195260</v>
          </cell>
          <cell r="F13">
            <v>169271941</v>
          </cell>
          <cell r="G13" t="str">
            <v xml:space="preserve"> 町 村 計</v>
          </cell>
          <cell r="I13">
            <v>28653</v>
          </cell>
          <cell r="J13">
            <v>23368204</v>
          </cell>
          <cell r="K13" t="str">
            <v xml:space="preserve"> 阿 武 町</v>
          </cell>
          <cell r="M13">
            <v>1186</v>
          </cell>
          <cell r="N13">
            <v>935628</v>
          </cell>
        </row>
        <row r="14">
          <cell r="K14" t="str">
            <v xml:space="preserve"> 阿 東 町</v>
          </cell>
          <cell r="M14">
            <v>2149</v>
          </cell>
          <cell r="N14">
            <v>1714518</v>
          </cell>
        </row>
        <row r="15">
          <cell r="A15" t="str">
            <v xml:space="preserve"> 下 関 市</v>
          </cell>
          <cell r="E15">
            <v>43167</v>
          </cell>
          <cell r="F15">
            <v>39422051</v>
          </cell>
          <cell r="G15" t="str">
            <v>周防大島町</v>
          </cell>
          <cell r="I15">
            <v>6746</v>
          </cell>
          <cell r="J15">
            <v>5507907</v>
          </cell>
        </row>
        <row r="16">
          <cell r="A16" t="str">
            <v xml:space="preserve"> 宇 部 市</v>
          </cell>
          <cell r="E16">
            <v>23930</v>
          </cell>
          <cell r="F16">
            <v>22956936</v>
          </cell>
          <cell r="G16" t="str">
            <v xml:space="preserve"> 和 木 町</v>
          </cell>
          <cell r="I16">
            <v>801</v>
          </cell>
          <cell r="J16">
            <v>705287</v>
          </cell>
        </row>
        <row r="17">
          <cell r="A17" t="str">
            <v xml:space="preserve"> 山 口 市</v>
          </cell>
          <cell r="E17">
            <v>24262</v>
          </cell>
          <cell r="F17">
            <v>20229525</v>
          </cell>
          <cell r="G17" t="str">
            <v xml:space="preserve"> 由 宇 町</v>
          </cell>
          <cell r="I17">
            <v>1511</v>
          </cell>
          <cell r="J17">
            <v>1315099</v>
          </cell>
        </row>
        <row r="18">
          <cell r="A18" t="str">
            <v xml:space="preserve"> 萩    市</v>
          </cell>
          <cell r="E18">
            <v>11496</v>
          </cell>
          <cell r="F18">
            <v>9241205</v>
          </cell>
          <cell r="G18" t="str">
            <v xml:space="preserve"> 玖 珂 町</v>
          </cell>
          <cell r="I18">
            <v>1508</v>
          </cell>
          <cell r="J18">
            <v>1419552</v>
          </cell>
        </row>
        <row r="19">
          <cell r="A19" t="str">
            <v xml:space="preserve"> 防 府 市</v>
          </cell>
          <cell r="E19">
            <v>15853</v>
          </cell>
          <cell r="F19">
            <v>12856738</v>
          </cell>
          <cell r="G19" t="str">
            <v xml:space="preserve"> 本 郷 村</v>
          </cell>
          <cell r="I19">
            <v>431</v>
          </cell>
          <cell r="J19">
            <v>301691</v>
          </cell>
        </row>
        <row r="20">
          <cell r="A20" t="str">
            <v xml:space="preserve"> 下 松 市</v>
          </cell>
          <cell r="E20">
            <v>7028</v>
          </cell>
          <cell r="F20">
            <v>5366299</v>
          </cell>
          <cell r="G20" t="str">
            <v xml:space="preserve"> 周 東 町</v>
          </cell>
          <cell r="I20">
            <v>2695</v>
          </cell>
          <cell r="J20">
            <v>2385997</v>
          </cell>
        </row>
        <row r="21">
          <cell r="A21" t="str">
            <v xml:space="preserve"> 岩 国 市</v>
          </cell>
          <cell r="E21">
            <v>14062</v>
          </cell>
          <cell r="F21">
            <v>11898896</v>
          </cell>
          <cell r="G21" t="str">
            <v xml:space="preserve"> 錦    町</v>
          </cell>
          <cell r="I21">
            <v>1209</v>
          </cell>
          <cell r="J21">
            <v>1330176</v>
          </cell>
        </row>
        <row r="22">
          <cell r="A22" t="str">
            <v xml:space="preserve"> 光    市</v>
          </cell>
          <cell r="E22">
            <v>7156</v>
          </cell>
          <cell r="F22">
            <v>5373877</v>
          </cell>
          <cell r="G22" t="str">
            <v xml:space="preserve"> 美 川 町</v>
          </cell>
          <cell r="I22">
            <v>555</v>
          </cell>
          <cell r="J22">
            <v>342498</v>
          </cell>
        </row>
        <row r="23">
          <cell r="A23" t="str">
            <v xml:space="preserve"> 長 門 市</v>
          </cell>
          <cell r="E23">
            <v>8184</v>
          </cell>
          <cell r="F23">
            <v>7208705</v>
          </cell>
          <cell r="G23" t="str">
            <v xml:space="preserve"> 美 和 町</v>
          </cell>
          <cell r="I23">
            <v>1229</v>
          </cell>
          <cell r="J23">
            <v>921147</v>
          </cell>
        </row>
        <row r="25">
          <cell r="A25" t="str">
            <v>注　１）月平均である。</v>
          </cell>
        </row>
        <row r="26">
          <cell r="A26" t="str">
            <v>　 　２）平成17年度合併市町村のうち、岩国市については、合併前の旧市町村ごとに集計。</v>
          </cell>
        </row>
        <row r="29">
          <cell r="A29" t="str">
            <v>注　１）月平均である。</v>
          </cell>
        </row>
        <row r="30">
          <cell r="A30" t="str">
            <v>　 　２）平成17年度合併市町村のうち、岩国市については、合併前の旧市町村ごとに集計。</v>
          </cell>
          <cell r="B30">
            <v>17</v>
          </cell>
          <cell r="C30" t="str">
            <v>年度</v>
          </cell>
          <cell r="E30">
            <v>223913</v>
          </cell>
          <cell r="F30">
            <v>192640144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4"/>
  <sheetViews>
    <sheetView showGridLines="0" tabSelected="1" zoomScaleNormal="100" workbookViewId="0"/>
  </sheetViews>
  <sheetFormatPr defaultRowHeight="13.5"/>
  <cols>
    <col min="1" max="1" width="10.625" style="4" customWidth="1"/>
    <col min="2" max="2" width="5.125" style="4" customWidth="1"/>
    <col min="3" max="6" width="10.625" style="4" customWidth="1"/>
    <col min="7" max="7" width="25.125" style="4" customWidth="1"/>
    <col min="8" max="10" width="10.625" style="4" customWidth="1"/>
    <col min="11" max="16384" width="9" style="4"/>
  </cols>
  <sheetData>
    <row r="1" spans="1:10" ht="17.25">
      <c r="A1" s="1"/>
      <c r="B1" s="2"/>
      <c r="C1" s="2"/>
      <c r="D1" s="3" t="s">
        <v>0</v>
      </c>
      <c r="E1" s="1"/>
      <c r="F1" s="1"/>
      <c r="G1" s="1"/>
      <c r="H1" s="1"/>
      <c r="I1" s="1"/>
      <c r="J1" s="1"/>
    </row>
    <row r="2" spans="1:10" ht="17.25">
      <c r="A2" s="1"/>
      <c r="B2" s="5" t="s">
        <v>1</v>
      </c>
      <c r="C2" s="2"/>
      <c r="D2" s="3"/>
      <c r="E2" s="1"/>
      <c r="F2" s="1"/>
      <c r="G2" s="1"/>
      <c r="H2" s="1"/>
      <c r="I2" s="1"/>
      <c r="J2" s="1"/>
    </row>
    <row r="3" spans="1:10" ht="15.75" customHeight="1" thickBot="1">
      <c r="A3" s="6" t="s">
        <v>2</v>
      </c>
      <c r="B3" s="2"/>
      <c r="C3" s="2"/>
      <c r="D3" s="1"/>
      <c r="E3" s="1"/>
      <c r="F3" s="1"/>
      <c r="G3" s="1"/>
      <c r="H3" s="1"/>
      <c r="I3" s="1"/>
      <c r="J3" s="7" t="s">
        <v>3</v>
      </c>
    </row>
    <row r="4" spans="1:10" ht="15.75" customHeight="1" thickTop="1">
      <c r="A4" s="53" t="s">
        <v>4</v>
      </c>
      <c r="B4" s="53"/>
      <c r="C4" s="54"/>
      <c r="D4" s="8"/>
      <c r="E4" s="9"/>
      <c r="F4" s="8"/>
      <c r="G4" s="10"/>
      <c r="H4" s="8"/>
      <c r="I4" s="9"/>
      <c r="J4" s="8"/>
    </row>
    <row r="5" spans="1:10" ht="15.75" customHeight="1">
      <c r="A5" s="55"/>
      <c r="B5" s="55"/>
      <c r="C5" s="56"/>
      <c r="D5" s="11" t="s">
        <v>5</v>
      </c>
      <c r="E5" s="12" t="s">
        <v>6</v>
      </c>
      <c r="F5" s="57" t="s">
        <v>7</v>
      </c>
      <c r="G5" s="13" t="s">
        <v>8</v>
      </c>
      <c r="H5" s="11" t="s">
        <v>5</v>
      </c>
      <c r="I5" s="12" t="s">
        <v>6</v>
      </c>
      <c r="J5" s="59" t="s">
        <v>7</v>
      </c>
    </row>
    <row r="6" spans="1:10" ht="15.75" customHeight="1">
      <c r="A6" s="61" t="s">
        <v>9</v>
      </c>
      <c r="B6" s="61"/>
      <c r="C6" s="62"/>
      <c r="D6" s="14"/>
      <c r="E6" s="15"/>
      <c r="F6" s="58"/>
      <c r="G6" s="16"/>
      <c r="H6" s="14"/>
      <c r="I6" s="15"/>
      <c r="J6" s="60"/>
    </row>
    <row r="7" spans="1:10" ht="15.75" customHeight="1">
      <c r="A7" s="17"/>
      <c r="B7" s="18"/>
      <c r="C7" s="19"/>
      <c r="D7" s="20"/>
      <c r="E7" s="20"/>
      <c r="F7" s="20"/>
      <c r="G7" s="21"/>
      <c r="H7" s="22"/>
      <c r="I7" s="22"/>
      <c r="J7" s="22"/>
    </row>
    <row r="8" spans="1:10" ht="15.75" customHeight="1">
      <c r="A8" s="23" t="s">
        <v>10</v>
      </c>
      <c r="B8" s="11">
        <v>26</v>
      </c>
      <c r="C8" s="24" t="s">
        <v>11</v>
      </c>
      <c r="D8" s="25">
        <v>683</v>
      </c>
      <c r="E8" s="25">
        <v>612</v>
      </c>
      <c r="F8" s="25">
        <v>40</v>
      </c>
      <c r="G8" s="26"/>
      <c r="H8" s="22"/>
      <c r="I8" s="22"/>
      <c r="J8" s="22"/>
    </row>
    <row r="9" spans="1:10" ht="15.75" customHeight="1">
      <c r="A9" s="27"/>
      <c r="B9" s="11">
        <v>27</v>
      </c>
      <c r="C9" s="24"/>
      <c r="D9" s="25">
        <v>721</v>
      </c>
      <c r="E9" s="25">
        <v>671</v>
      </c>
      <c r="F9" s="25">
        <v>57</v>
      </c>
      <c r="G9" s="26"/>
      <c r="H9" s="22"/>
      <c r="I9" s="22"/>
      <c r="J9" s="22"/>
    </row>
    <row r="10" spans="1:10" ht="15.75" customHeight="1">
      <c r="A10" s="27"/>
      <c r="B10" s="11">
        <v>28</v>
      </c>
      <c r="C10" s="24"/>
      <c r="D10" s="25">
        <v>742</v>
      </c>
      <c r="E10" s="25">
        <v>627</v>
      </c>
      <c r="F10" s="25">
        <v>52</v>
      </c>
      <c r="G10" s="26"/>
      <c r="H10" s="28"/>
      <c r="I10" s="22"/>
      <c r="J10" s="22"/>
    </row>
    <row r="11" spans="1:10" ht="15.75" customHeight="1">
      <c r="A11" s="27"/>
      <c r="B11" s="11">
        <v>29</v>
      </c>
      <c r="C11" s="24"/>
      <c r="D11" s="25">
        <v>739</v>
      </c>
      <c r="E11" s="25">
        <v>701</v>
      </c>
      <c r="F11" s="25">
        <v>44</v>
      </c>
      <c r="G11" s="26"/>
      <c r="H11" s="28"/>
      <c r="I11" s="22"/>
      <c r="J11" s="22"/>
    </row>
    <row r="12" spans="1:10" ht="15.75" customHeight="1">
      <c r="A12" s="17"/>
      <c r="B12" s="29"/>
      <c r="C12" s="30"/>
      <c r="D12" s="25"/>
      <c r="E12" s="25"/>
      <c r="F12" s="25"/>
      <c r="G12" s="26"/>
      <c r="H12" s="28"/>
      <c r="I12" s="22"/>
      <c r="J12" s="22"/>
    </row>
    <row r="13" spans="1:10" ht="15.75" customHeight="1">
      <c r="A13" s="31"/>
      <c r="B13" s="32">
        <v>30</v>
      </c>
      <c r="C13" s="33"/>
      <c r="D13" s="34">
        <f>SUM(D15:D42)+SUM(H8:H42)</f>
        <v>744</v>
      </c>
      <c r="E13" s="34">
        <f>SUM(E15:E42)+SUM(I8:I42)</f>
        <v>652</v>
      </c>
      <c r="F13" s="34">
        <f>SUM(F15:F42)+SUM(J8:J42)</f>
        <v>46</v>
      </c>
      <c r="G13" s="26"/>
      <c r="H13" s="28"/>
      <c r="I13" s="22"/>
      <c r="J13" s="22"/>
    </row>
    <row r="14" spans="1:10" ht="15.75" customHeight="1">
      <c r="A14" s="31"/>
      <c r="B14" s="31"/>
      <c r="C14" s="33"/>
      <c r="D14" s="34"/>
      <c r="E14" s="34"/>
      <c r="F14" s="34"/>
      <c r="G14" s="26"/>
      <c r="H14" s="28"/>
      <c r="I14" s="28"/>
      <c r="J14" s="22"/>
    </row>
    <row r="15" spans="1:10" ht="15.75" customHeight="1">
      <c r="A15" s="35" t="s">
        <v>12</v>
      </c>
      <c r="B15" s="27"/>
      <c r="C15" s="24"/>
      <c r="D15" s="25">
        <v>3</v>
      </c>
      <c r="E15" s="25">
        <v>35</v>
      </c>
      <c r="F15" s="25">
        <v>0</v>
      </c>
      <c r="G15" s="36" t="s">
        <v>13</v>
      </c>
      <c r="H15" s="28">
        <v>3</v>
      </c>
      <c r="I15" s="28">
        <v>0</v>
      </c>
      <c r="J15" s="22">
        <v>0</v>
      </c>
    </row>
    <row r="16" spans="1:10" ht="15.75" customHeight="1">
      <c r="A16" s="35" t="s">
        <v>14</v>
      </c>
      <c r="B16" s="27"/>
      <c r="C16" s="24"/>
      <c r="D16" s="25">
        <v>25</v>
      </c>
      <c r="E16" s="25">
        <v>15</v>
      </c>
      <c r="F16" s="25">
        <v>0</v>
      </c>
      <c r="G16" s="36" t="s">
        <v>15</v>
      </c>
      <c r="H16" s="28">
        <v>1</v>
      </c>
      <c r="I16" s="28">
        <v>1</v>
      </c>
      <c r="J16" s="22">
        <v>0</v>
      </c>
    </row>
    <row r="17" spans="1:10" ht="15.75" customHeight="1">
      <c r="A17" s="35" t="s">
        <v>16</v>
      </c>
      <c r="B17" s="27"/>
      <c r="C17" s="24"/>
      <c r="D17" s="25">
        <v>104</v>
      </c>
      <c r="E17" s="25">
        <v>112</v>
      </c>
      <c r="F17" s="25">
        <v>13</v>
      </c>
      <c r="G17" s="36" t="s">
        <v>17</v>
      </c>
      <c r="H17" s="28">
        <v>109</v>
      </c>
      <c r="I17" s="28">
        <v>114</v>
      </c>
      <c r="J17" s="22">
        <v>2</v>
      </c>
    </row>
    <row r="18" spans="1:10" ht="15.75" customHeight="1">
      <c r="A18" s="35" t="s">
        <v>18</v>
      </c>
      <c r="B18" s="27"/>
      <c r="C18" s="24"/>
      <c r="D18" s="25">
        <v>8</v>
      </c>
      <c r="E18" s="25">
        <v>7</v>
      </c>
      <c r="F18" s="25">
        <v>0</v>
      </c>
      <c r="G18" s="36" t="s">
        <v>19</v>
      </c>
      <c r="H18" s="28">
        <v>9</v>
      </c>
      <c r="I18" s="28">
        <v>9</v>
      </c>
      <c r="J18" s="22">
        <v>0</v>
      </c>
    </row>
    <row r="19" spans="1:10" ht="15.75" customHeight="1">
      <c r="A19" s="35" t="s">
        <v>20</v>
      </c>
      <c r="B19" s="27"/>
      <c r="C19" s="24"/>
      <c r="D19" s="25">
        <v>72</v>
      </c>
      <c r="E19" s="25">
        <v>39</v>
      </c>
      <c r="F19" s="25">
        <v>8</v>
      </c>
      <c r="G19" s="36" t="s">
        <v>21</v>
      </c>
      <c r="H19" s="28">
        <v>1</v>
      </c>
      <c r="I19" s="37">
        <v>3</v>
      </c>
      <c r="J19" s="22">
        <v>0</v>
      </c>
    </row>
    <row r="20" spans="1:10" ht="15.75" customHeight="1">
      <c r="A20" s="35" t="s">
        <v>22</v>
      </c>
      <c r="B20" s="27"/>
      <c r="C20" s="24"/>
      <c r="D20" s="25">
        <v>14</v>
      </c>
      <c r="E20" s="25">
        <v>8</v>
      </c>
      <c r="F20" s="25">
        <v>1</v>
      </c>
      <c r="G20" s="36" t="s">
        <v>23</v>
      </c>
      <c r="H20" s="28">
        <v>6</v>
      </c>
      <c r="I20" s="28">
        <v>7</v>
      </c>
      <c r="J20" s="22">
        <v>0</v>
      </c>
    </row>
    <row r="21" spans="1:10" ht="15.75" customHeight="1">
      <c r="A21" s="35" t="s">
        <v>24</v>
      </c>
      <c r="B21" s="27"/>
      <c r="C21" s="24"/>
      <c r="D21" s="25">
        <v>3</v>
      </c>
      <c r="E21" s="25">
        <v>3</v>
      </c>
      <c r="F21" s="25">
        <v>0</v>
      </c>
      <c r="G21" s="36" t="s">
        <v>25</v>
      </c>
      <c r="H21" s="28">
        <v>4</v>
      </c>
      <c r="I21" s="37">
        <v>4</v>
      </c>
      <c r="J21" s="22">
        <v>1</v>
      </c>
    </row>
    <row r="22" spans="1:10" ht="15.75" customHeight="1">
      <c r="A22" s="35" t="s">
        <v>26</v>
      </c>
      <c r="B22" s="27"/>
      <c r="C22" s="24"/>
      <c r="D22" s="25">
        <v>2</v>
      </c>
      <c r="E22" s="25">
        <v>1</v>
      </c>
      <c r="F22" s="25">
        <v>0</v>
      </c>
      <c r="G22" s="36" t="s">
        <v>27</v>
      </c>
      <c r="H22" s="37">
        <v>1</v>
      </c>
      <c r="I22" s="37">
        <v>1</v>
      </c>
      <c r="J22" s="22">
        <v>0</v>
      </c>
    </row>
    <row r="23" spans="1:10" ht="15.75" customHeight="1">
      <c r="A23" s="35" t="s">
        <v>28</v>
      </c>
      <c r="B23" s="38"/>
      <c r="C23" s="39"/>
      <c r="D23" s="25">
        <v>15</v>
      </c>
      <c r="E23" s="25">
        <v>7</v>
      </c>
      <c r="F23" s="25">
        <v>0</v>
      </c>
      <c r="G23" s="36" t="s">
        <v>29</v>
      </c>
      <c r="H23" s="28">
        <v>5</v>
      </c>
      <c r="I23" s="28">
        <v>5</v>
      </c>
      <c r="J23" s="22">
        <v>0</v>
      </c>
    </row>
    <row r="24" spans="1:10" ht="15.75" customHeight="1">
      <c r="A24" s="35" t="s">
        <v>30</v>
      </c>
      <c r="B24" s="38"/>
      <c r="C24" s="39"/>
      <c r="D24" s="25">
        <v>1</v>
      </c>
      <c r="E24" s="40">
        <v>1</v>
      </c>
      <c r="F24" s="25">
        <v>0</v>
      </c>
      <c r="G24" s="36" t="s">
        <v>31</v>
      </c>
      <c r="H24" s="22">
        <v>3</v>
      </c>
      <c r="I24" s="22">
        <v>1</v>
      </c>
      <c r="J24" s="22">
        <v>1</v>
      </c>
    </row>
    <row r="25" spans="1:10" ht="15.75" customHeight="1">
      <c r="A25" s="35" t="s">
        <v>32</v>
      </c>
      <c r="B25" s="38"/>
      <c r="C25" s="39"/>
      <c r="D25" s="40">
        <v>3</v>
      </c>
      <c r="E25" s="40">
        <v>3</v>
      </c>
      <c r="F25" s="25">
        <v>0</v>
      </c>
      <c r="G25" s="36" t="s">
        <v>33</v>
      </c>
      <c r="H25" s="22">
        <v>1</v>
      </c>
      <c r="I25" s="22">
        <v>0</v>
      </c>
      <c r="J25" s="22">
        <v>0</v>
      </c>
    </row>
    <row r="26" spans="1:10" ht="15.75" customHeight="1">
      <c r="A26" s="35" t="s">
        <v>34</v>
      </c>
      <c r="B26" s="38"/>
      <c r="C26" s="39"/>
      <c r="D26" s="41">
        <v>9</v>
      </c>
      <c r="E26" s="41">
        <v>11</v>
      </c>
      <c r="F26" s="25">
        <v>0</v>
      </c>
      <c r="G26" s="36" t="s">
        <v>35</v>
      </c>
      <c r="H26" s="22">
        <v>23</v>
      </c>
      <c r="I26" s="22">
        <v>11</v>
      </c>
      <c r="J26" s="22">
        <v>1</v>
      </c>
    </row>
    <row r="27" spans="1:10" ht="15.75" customHeight="1">
      <c r="A27" s="35" t="s">
        <v>36</v>
      </c>
      <c r="B27" s="27"/>
      <c r="C27" s="24"/>
      <c r="D27" s="25">
        <v>4</v>
      </c>
      <c r="E27" s="25">
        <v>6</v>
      </c>
      <c r="F27" s="25">
        <v>2</v>
      </c>
      <c r="G27" s="36" t="s">
        <v>37</v>
      </c>
      <c r="H27" s="22">
        <v>4</v>
      </c>
      <c r="I27" s="22">
        <v>4</v>
      </c>
      <c r="J27" s="22">
        <v>0</v>
      </c>
    </row>
    <row r="28" spans="1:10" ht="15.75" customHeight="1">
      <c r="A28" s="35" t="s">
        <v>38</v>
      </c>
      <c r="B28" s="27"/>
      <c r="C28" s="24"/>
      <c r="D28" s="41">
        <v>56</v>
      </c>
      <c r="E28" s="40">
        <v>40</v>
      </c>
      <c r="F28" s="25">
        <v>17</v>
      </c>
      <c r="G28" s="36" t="s">
        <v>39</v>
      </c>
      <c r="H28" s="22">
        <v>1</v>
      </c>
      <c r="I28" s="22">
        <v>0</v>
      </c>
      <c r="J28" s="22">
        <v>0</v>
      </c>
    </row>
    <row r="29" spans="1:10" ht="15.75" customHeight="1">
      <c r="A29" s="35" t="s">
        <v>40</v>
      </c>
      <c r="B29" s="27"/>
      <c r="C29" s="24"/>
      <c r="D29" s="25">
        <v>1</v>
      </c>
      <c r="E29" s="25">
        <v>1</v>
      </c>
      <c r="F29" s="25">
        <v>0</v>
      </c>
      <c r="G29" s="36" t="s">
        <v>41</v>
      </c>
      <c r="H29" s="22">
        <v>2</v>
      </c>
      <c r="I29" s="22">
        <v>3</v>
      </c>
      <c r="J29" s="22">
        <v>0</v>
      </c>
    </row>
    <row r="30" spans="1:10" ht="15.75" customHeight="1">
      <c r="A30" s="35" t="s">
        <v>42</v>
      </c>
      <c r="B30" s="38"/>
      <c r="C30" s="39"/>
      <c r="D30" s="25">
        <v>4</v>
      </c>
      <c r="E30" s="25">
        <v>0</v>
      </c>
      <c r="F30" s="25">
        <v>0</v>
      </c>
      <c r="G30" s="36" t="s">
        <v>43</v>
      </c>
      <c r="H30" s="37">
        <v>1</v>
      </c>
      <c r="I30" s="37">
        <v>0</v>
      </c>
      <c r="J30" s="22">
        <v>0</v>
      </c>
    </row>
    <row r="31" spans="1:10" ht="15.75" customHeight="1">
      <c r="A31" s="35" t="s">
        <v>44</v>
      </c>
      <c r="B31" s="38"/>
      <c r="C31" s="39"/>
      <c r="D31" s="25">
        <v>4</v>
      </c>
      <c r="E31" s="25">
        <v>3</v>
      </c>
      <c r="F31" s="25">
        <v>0</v>
      </c>
      <c r="G31" s="36" t="s">
        <v>45</v>
      </c>
      <c r="H31" s="37">
        <v>2</v>
      </c>
      <c r="I31" s="37">
        <v>1</v>
      </c>
      <c r="J31" s="22">
        <v>0</v>
      </c>
    </row>
    <row r="32" spans="1:10" ht="15.75" customHeight="1">
      <c r="A32" s="35" t="s">
        <v>46</v>
      </c>
      <c r="B32" s="38"/>
      <c r="C32" s="39"/>
      <c r="D32" s="25">
        <v>29</v>
      </c>
      <c r="E32" s="25">
        <v>24</v>
      </c>
      <c r="F32" s="25">
        <v>0</v>
      </c>
      <c r="G32" s="36"/>
      <c r="H32" s="37"/>
      <c r="I32" s="37"/>
      <c r="J32" s="22"/>
    </row>
    <row r="33" spans="1:10" ht="15.75" customHeight="1">
      <c r="A33" s="35" t="s">
        <v>47</v>
      </c>
      <c r="B33" s="38"/>
      <c r="C33" s="39"/>
      <c r="D33" s="41">
        <v>58</v>
      </c>
      <c r="E33" s="41">
        <v>53</v>
      </c>
      <c r="F33" s="41">
        <v>0</v>
      </c>
      <c r="G33" s="36"/>
      <c r="H33" s="37"/>
      <c r="I33" s="37"/>
      <c r="J33" s="22"/>
    </row>
    <row r="34" spans="1:10" ht="15.75" customHeight="1">
      <c r="A34" s="35" t="s">
        <v>48</v>
      </c>
      <c r="B34" s="38"/>
      <c r="C34" s="39"/>
      <c r="D34" s="41">
        <v>3</v>
      </c>
      <c r="E34" s="41">
        <v>3</v>
      </c>
      <c r="F34" s="41">
        <v>0</v>
      </c>
      <c r="G34" s="36"/>
      <c r="H34" s="22"/>
      <c r="I34" s="22"/>
      <c r="J34" s="22"/>
    </row>
    <row r="35" spans="1:10" ht="15.75" customHeight="1">
      <c r="A35" s="35" t="s">
        <v>49</v>
      </c>
      <c r="B35" s="27"/>
      <c r="C35" s="24"/>
      <c r="D35" s="25">
        <v>10</v>
      </c>
      <c r="E35" s="25">
        <v>10</v>
      </c>
      <c r="F35" s="41">
        <v>0</v>
      </c>
      <c r="G35" s="36"/>
      <c r="H35" s="22"/>
      <c r="I35" s="22"/>
      <c r="J35" s="22"/>
    </row>
    <row r="36" spans="1:10" ht="15.75" customHeight="1">
      <c r="A36" s="35" t="s">
        <v>50</v>
      </c>
      <c r="B36" s="38"/>
      <c r="C36" s="39"/>
      <c r="D36" s="41">
        <v>14</v>
      </c>
      <c r="E36" s="41">
        <v>16</v>
      </c>
      <c r="F36" s="41">
        <v>0</v>
      </c>
      <c r="G36" s="36"/>
      <c r="H36" s="22"/>
      <c r="I36" s="22"/>
      <c r="J36" s="22"/>
    </row>
    <row r="37" spans="1:10" ht="15.75" customHeight="1">
      <c r="A37" s="35" t="s">
        <v>51</v>
      </c>
      <c r="B37" s="27"/>
      <c r="C37" s="24"/>
      <c r="D37" s="25">
        <v>4</v>
      </c>
      <c r="E37" s="25">
        <v>3</v>
      </c>
      <c r="F37" s="41">
        <v>0</v>
      </c>
      <c r="G37" s="36"/>
      <c r="H37" s="37"/>
      <c r="I37" s="22"/>
      <c r="J37" s="22"/>
    </row>
    <row r="38" spans="1:10" ht="15.75" customHeight="1">
      <c r="A38" s="42" t="s">
        <v>52</v>
      </c>
      <c r="B38" s="27"/>
      <c r="C38" s="24"/>
      <c r="D38" s="25">
        <v>11</v>
      </c>
      <c r="E38" s="25">
        <v>8</v>
      </c>
      <c r="F38" s="41">
        <v>0</v>
      </c>
      <c r="G38" s="36"/>
      <c r="H38" s="37"/>
      <c r="I38" s="22"/>
      <c r="J38" s="22"/>
    </row>
    <row r="39" spans="1:10" ht="15.75" customHeight="1">
      <c r="A39" s="42" t="s">
        <v>53</v>
      </c>
      <c r="B39" s="27"/>
      <c r="C39" s="24"/>
      <c r="D39" s="25">
        <v>103</v>
      </c>
      <c r="E39" s="25">
        <v>77</v>
      </c>
      <c r="F39" s="41">
        <v>0</v>
      </c>
      <c r="G39" s="36"/>
      <c r="H39" s="37"/>
      <c r="I39" s="22"/>
      <c r="J39" s="22"/>
    </row>
    <row r="40" spans="1:10" ht="15.75" customHeight="1">
      <c r="A40" s="42" t="s">
        <v>54</v>
      </c>
      <c r="B40" s="27"/>
      <c r="C40" s="24"/>
      <c r="D40" s="25">
        <v>2</v>
      </c>
      <c r="E40" s="25">
        <v>0</v>
      </c>
      <c r="F40" s="41">
        <v>0</v>
      </c>
      <c r="G40" s="36"/>
      <c r="H40" s="37"/>
      <c r="I40" s="22"/>
      <c r="J40" s="22"/>
    </row>
    <row r="41" spans="1:10" ht="15.75" customHeight="1">
      <c r="A41" s="35" t="s">
        <v>55</v>
      </c>
      <c r="B41" s="27"/>
      <c r="C41" s="24"/>
      <c r="D41" s="25">
        <v>6</v>
      </c>
      <c r="E41" s="25">
        <v>2</v>
      </c>
      <c r="F41" s="41">
        <v>0</v>
      </c>
      <c r="G41" s="36"/>
      <c r="H41" s="37"/>
      <c r="I41" s="22"/>
      <c r="J41" s="22"/>
    </row>
    <row r="42" spans="1:10" ht="15.75" customHeight="1">
      <c r="A42" s="43"/>
      <c r="B42" s="44"/>
      <c r="C42" s="45"/>
      <c r="D42" s="46"/>
      <c r="E42" s="46"/>
      <c r="F42" s="47"/>
      <c r="G42" s="16"/>
      <c r="H42" s="48"/>
      <c r="I42" s="48"/>
      <c r="J42" s="48"/>
    </row>
    <row r="43" spans="1:10">
      <c r="A43" s="49"/>
      <c r="B43" s="50"/>
      <c r="C43" s="50"/>
      <c r="D43" s="22"/>
      <c r="E43" s="22"/>
      <c r="F43" s="22"/>
      <c r="G43" s="51"/>
      <c r="H43" s="52"/>
      <c r="I43" s="52"/>
      <c r="J43" s="52"/>
    </row>
    <row r="44" spans="1:10">
      <c r="D44" s="52"/>
      <c r="E44" s="52"/>
      <c r="F44" s="52"/>
    </row>
  </sheetData>
  <mergeCells count="5">
    <mergeCell ref="A4:C4"/>
    <mergeCell ref="A5:C5"/>
    <mergeCell ref="F5:F6"/>
    <mergeCell ref="J5:J6"/>
    <mergeCell ref="A6:C6"/>
  </mergeCells>
  <phoneticPr fontId="2"/>
  <printOptions horizontalCentered="1"/>
  <pageMargins left="0.59055118110236227" right="0.59055118110236227" top="0.78740157480314965" bottom="0.39370078740157483" header="0.51181102362204722" footer="0.51181102362204722"/>
  <pageSetup paperSize="9" scale="8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213</vt:lpstr>
      <vt:lpstr>'213'!Print_Area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2020-06-05T02:57:51Z</dcterms:created>
  <dcterms:modified xsi:type="dcterms:W3CDTF">2020-07-07T06:36:13Z</dcterms:modified>
</cp:coreProperties>
</file>