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81-1" sheetId="1" r:id="rId1"/>
    <sheet name="081-2" sheetId="2" r:id="rId2"/>
  </sheets>
  <definedNames>
    <definedName name="_xlnm.Print_Area" localSheetId="0">'081-1'!$A$1:$L$19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J10" i="2"/>
  <c r="J9" i="2"/>
  <c r="J8" i="2"/>
  <c r="N11" i="1"/>
  <c r="N9" i="1"/>
  <c r="N8" i="1"/>
  <c r="N7" i="1"/>
</calcChain>
</file>

<file path=xl/sharedStrings.xml><?xml version="1.0" encoding="utf-8"?>
<sst xmlns="http://schemas.openxmlformats.org/spreadsheetml/2006/main" count="36" uniqueCount="29">
  <si>
    <t>８１　ガス生産量及び供給量</t>
    <phoneticPr fontId="3"/>
  </si>
  <si>
    <t>（１）一般ガス（都市ガス）</t>
    <rPh sb="3" eb="5">
      <t>イッパン</t>
    </rPh>
    <rPh sb="8" eb="10">
      <t>トシ</t>
    </rPh>
    <phoneticPr fontId="5"/>
  </si>
  <si>
    <t>(単位　1000MJ)</t>
    <phoneticPr fontId="3"/>
  </si>
  <si>
    <t>山口合同ガス(株)</t>
    <rPh sb="0" eb="2">
      <t>ヤマグチ</t>
    </rPh>
    <rPh sb="2" eb="4">
      <t>ゴウドウ</t>
    </rPh>
    <rPh sb="6" eb="9">
      <t>カブ</t>
    </rPh>
    <phoneticPr fontId="5"/>
  </si>
  <si>
    <r>
      <t xml:space="preserve"> 　取付メー　</t>
    </r>
    <r>
      <rPr>
        <sz val="9"/>
        <rFont val="ＭＳ Ｐ明朝"/>
        <family val="1"/>
        <charset val="128"/>
      </rPr>
      <t>1)</t>
    </r>
    <phoneticPr fontId="3"/>
  </si>
  <si>
    <t>生  産  量</t>
  </si>
  <si>
    <t>供            給            量</t>
  </si>
  <si>
    <t>年</t>
    <phoneticPr fontId="3"/>
  </si>
  <si>
    <t xml:space="preserve">タ ー 数   </t>
  </si>
  <si>
    <t>液化石油ｶﾞｽ</t>
  </si>
  <si>
    <t>総    数</t>
  </si>
  <si>
    <t>工  業  用</t>
  </si>
  <si>
    <t>商  業  用</t>
  </si>
  <si>
    <t>家  庭  用</t>
  </si>
  <si>
    <t>そ  の  他</t>
  </si>
  <si>
    <t xml:space="preserve"> 平成</t>
  </si>
  <si>
    <t>年</t>
    <phoneticPr fontId="3"/>
  </si>
  <si>
    <t>　注　1) 年末現在。</t>
    <phoneticPr fontId="3"/>
  </si>
  <si>
    <t>（２）簡易ガス</t>
    <rPh sb="3" eb="5">
      <t>カンイ</t>
    </rPh>
    <phoneticPr fontId="5"/>
  </si>
  <si>
    <t>　簡易ガス事業とは，簡易ガス発生設備においてガスを発生させ，導管によりこれを供給する事業で，供給地点の数が70以上のもの。</t>
    <rPh sb="1" eb="3">
      <t>カンイ</t>
    </rPh>
    <rPh sb="5" eb="7">
      <t>ジギョウ</t>
    </rPh>
    <rPh sb="10" eb="12">
      <t>カンイ</t>
    </rPh>
    <rPh sb="14" eb="16">
      <t>ハッセイ</t>
    </rPh>
    <rPh sb="16" eb="18">
      <t>セツビ</t>
    </rPh>
    <rPh sb="25" eb="27">
      <t>ハッセイ</t>
    </rPh>
    <rPh sb="30" eb="32">
      <t>ドウカン</t>
    </rPh>
    <rPh sb="38" eb="40">
      <t>キョウキュウ</t>
    </rPh>
    <rPh sb="42" eb="44">
      <t>ジギョウ</t>
    </rPh>
    <rPh sb="46" eb="48">
      <t>キョウキュウ</t>
    </rPh>
    <rPh sb="48" eb="50">
      <t>チテン</t>
    </rPh>
    <rPh sb="51" eb="52">
      <t>スウ</t>
    </rPh>
    <rPh sb="55" eb="57">
      <t>イジョウ</t>
    </rPh>
    <phoneticPr fontId="3"/>
  </si>
  <si>
    <t>(単位　㎥)</t>
    <phoneticPr fontId="3"/>
  </si>
  <si>
    <t>中国経済産業局</t>
    <rPh sb="0" eb="2">
      <t>チュウゴク</t>
    </rPh>
    <rPh sb="2" eb="4">
      <t>ケイザイ</t>
    </rPh>
    <rPh sb="4" eb="7">
      <t>サンギョウキョク</t>
    </rPh>
    <phoneticPr fontId="5"/>
  </si>
  <si>
    <r>
      <t xml:space="preserve"> 　取付メー </t>
    </r>
    <r>
      <rPr>
        <sz val="9"/>
        <rFont val="ＭＳ Ｐ明朝"/>
        <family val="1"/>
        <charset val="128"/>
      </rPr>
      <t xml:space="preserve"> 1)</t>
    </r>
    <phoneticPr fontId="3"/>
  </si>
  <si>
    <t>年    度</t>
    <phoneticPr fontId="3"/>
  </si>
  <si>
    <t>年度</t>
  </si>
  <si>
    <t xml:space="preserve">     </t>
  </si>
  <si>
    <t>　</t>
  </si>
  <si>
    <t>31/令和元</t>
    <rPh sb="3" eb="4">
      <t>レイ</t>
    </rPh>
    <rPh sb="4" eb="5">
      <t>ワ</t>
    </rPh>
    <rPh sb="5" eb="6">
      <t>モト</t>
    </rPh>
    <phoneticPr fontId="3"/>
  </si>
  <si>
    <t>　注　1) 年度末現在。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</si>
</sst>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>
      <alignment vertical="center"/>
    </xf>
    <xf numFmtId="0" fontId="2" fillId="0" borderId="0" xfId="0" applyFont="1" applyBorder="1" applyAlignment="1"/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0" fontId="2" fillId="0" borderId="1" xfId="0" applyFont="1" applyBorder="1" applyAlignment="1"/>
    <xf numFmtId="0" fontId="2" fillId="2" borderId="0" xfId="0" applyFont="1" applyFill="1" applyBorder="1" applyAlignment="1" applyProtection="1">
      <alignment horizontal="right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176" fontId="2" fillId="4" borderId="2" xfId="0" applyNumberFormat="1" applyFont="1" applyFill="1" applyBorder="1" applyAlignment="1">
      <alignment horizontal="center"/>
    </xf>
    <xf numFmtId="176" fontId="2" fillId="4" borderId="4" xfId="0" applyNumberFormat="1" applyFont="1" applyFill="1" applyBorder="1" applyAlignment="1" applyProtection="1">
      <alignment horizontal="center" vertical="center"/>
    </xf>
    <xf numFmtId="176" fontId="2" fillId="4" borderId="2" xfId="0" applyNumberFormat="1" applyFont="1" applyFill="1" applyBorder="1" applyAlignment="1"/>
    <xf numFmtId="176" fontId="2" fillId="4" borderId="5" xfId="0" applyNumberFormat="1" applyFont="1" applyFill="1" applyBorder="1" applyAlignment="1">
      <alignment horizontal="center"/>
    </xf>
    <xf numFmtId="176" fontId="2" fillId="4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176" fontId="2" fillId="4" borderId="7" xfId="0" applyNumberFormat="1" applyFont="1" applyFill="1" applyBorder="1" applyAlignment="1" applyProtection="1">
      <alignment horizontal="center"/>
    </xf>
    <xf numFmtId="176" fontId="2" fillId="4" borderId="9" xfId="0" applyNumberFormat="1" applyFont="1" applyFill="1" applyBorder="1" applyAlignment="1" applyProtection="1">
      <alignment horizontal="center" vertical="center"/>
    </xf>
    <xf numFmtId="176" fontId="2" fillId="4" borderId="10" xfId="0" applyNumberFormat="1" applyFont="1" applyFill="1" applyBorder="1" applyAlignment="1" applyProtection="1">
      <alignment horizontal="center"/>
    </xf>
    <xf numFmtId="176" fontId="2" fillId="4" borderId="11" xfId="0" applyNumberFormat="1" applyFont="1" applyFill="1" applyBorder="1" applyAlignment="1" applyProtection="1">
      <alignment horizont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 applyProtection="1"/>
    <xf numFmtId="0" fontId="1" fillId="3" borderId="12" xfId="0" applyFont="1" applyFill="1" applyBorder="1" applyAlignment="1"/>
    <xf numFmtId="176" fontId="1" fillId="0" borderId="0" xfId="0" applyNumberFormat="1" applyFont="1" applyBorder="1" applyAlignment="1" applyProtection="1"/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176" fontId="1" fillId="5" borderId="13" xfId="0" applyNumberFormat="1" applyFont="1" applyFill="1" applyBorder="1" applyAlignment="1" applyProtection="1"/>
    <xf numFmtId="176" fontId="1" fillId="5" borderId="0" xfId="0" applyNumberFormat="1" applyFont="1" applyFill="1" applyBorder="1" applyAlignment="1" applyProtection="1"/>
    <xf numFmtId="176" fontId="1" fillId="5" borderId="0" xfId="0" applyNumberFormat="1" applyFont="1" applyFill="1" applyBorder="1" applyAlignment="1" applyProtection="1">
      <alignment horizontal="right"/>
    </xf>
    <xf numFmtId="176" fontId="0" fillId="0" borderId="0" xfId="0" applyNumberFormat="1">
      <alignment vertical="center"/>
    </xf>
    <xf numFmtId="0" fontId="2" fillId="3" borderId="0" xfId="0" applyFont="1" applyFill="1" applyBorder="1" applyAlignment="1"/>
    <xf numFmtId="0" fontId="2" fillId="3" borderId="12" xfId="0" applyFont="1" applyFill="1" applyBorder="1" applyAlignment="1"/>
    <xf numFmtId="0" fontId="1" fillId="3" borderId="0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7" fillId="3" borderId="7" xfId="0" applyFont="1" applyFill="1" applyBorder="1" applyAlignment="1">
      <alignment horizontal="center"/>
    </xf>
    <xf numFmtId="0" fontId="1" fillId="3" borderId="8" xfId="0" applyFont="1" applyFill="1" applyBorder="1" applyAlignment="1"/>
    <xf numFmtId="176" fontId="7" fillId="5" borderId="9" xfId="0" applyNumberFormat="1" applyFont="1" applyFill="1" applyBorder="1" applyAlignment="1" applyProtection="1"/>
    <xf numFmtId="176" fontId="7" fillId="5" borderId="7" xfId="0" applyNumberFormat="1" applyFont="1" applyFill="1" applyBorder="1" applyAlignment="1" applyProtection="1"/>
    <xf numFmtId="176" fontId="7" fillId="5" borderId="7" xfId="0" applyNumberFormat="1" applyFont="1" applyFill="1" applyBorder="1" applyAlignment="1" applyProtection="1">
      <alignment horizontal="right"/>
    </xf>
    <xf numFmtId="0" fontId="8" fillId="0" borderId="0" xfId="0" applyFont="1" applyBorder="1" applyAlignment="1"/>
    <xf numFmtId="0" fontId="1" fillId="0" borderId="0" xfId="0" applyFont="1" applyBorder="1" applyAlignment="1"/>
    <xf numFmtId="0" fontId="0" fillId="0" borderId="0" xfId="0" applyAlignment="1">
      <alignment horizontal="center" vertical="center"/>
    </xf>
    <xf numFmtId="176" fontId="0" fillId="5" borderId="0" xfId="0" applyNumberFormat="1" applyFont="1" applyFill="1" applyBorder="1" applyAlignment="1" applyProtection="1"/>
    <xf numFmtId="176" fontId="0" fillId="5" borderId="0" xfId="0" applyNumberFormat="1" applyFont="1" applyFill="1" applyBorder="1" applyAlignment="1" applyProtection="1">
      <alignment horizontal="right"/>
    </xf>
    <xf numFmtId="176" fontId="0" fillId="5" borderId="0" xfId="0" applyNumberFormat="1" applyFill="1">
      <alignment vertical="center"/>
    </xf>
    <xf numFmtId="0" fontId="1" fillId="0" borderId="0" xfId="0" applyFont="1" applyAlignment="1"/>
    <xf numFmtId="0" fontId="9" fillId="0" borderId="0" xfId="0" applyFont="1" applyAlignment="1" applyProtection="1">
      <alignment horizontal="left"/>
    </xf>
    <xf numFmtId="0" fontId="10" fillId="0" borderId="0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2" fillId="0" borderId="0" xfId="0" applyFont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176" fontId="2" fillId="4" borderId="7" xfId="0" applyNumberFormat="1" applyFont="1" applyFill="1" applyBorder="1" applyAlignment="1" applyProtection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center"/>
    </xf>
    <xf numFmtId="176" fontId="2" fillId="4" borderId="11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/>
    </xf>
    <xf numFmtId="176" fontId="0" fillId="5" borderId="0" xfId="0" applyNumberFormat="1" applyFont="1" applyFill="1" applyBorder="1">
      <alignment vertical="center"/>
    </xf>
    <xf numFmtId="0" fontId="0" fillId="0" borderId="0" xfId="0" applyFont="1" applyBorder="1">
      <alignment vertical="center"/>
    </xf>
    <xf numFmtId="0" fontId="2" fillId="3" borderId="0" xfId="0" applyFont="1" applyFill="1" applyBorder="1" applyAlignment="1" applyProtection="1">
      <alignment horizontal="left"/>
    </xf>
    <xf numFmtId="176" fontId="1" fillId="5" borderId="0" xfId="0" applyNumberFormat="1" applyFont="1" applyFill="1" applyBorder="1" applyAlignment="1"/>
    <xf numFmtId="0" fontId="7" fillId="3" borderId="0" xfId="0" applyFont="1" applyFill="1" applyBorder="1" applyAlignment="1"/>
    <xf numFmtId="0" fontId="7" fillId="3" borderId="0" xfId="0" applyFont="1" applyFill="1" applyBorder="1" applyAlignment="1" applyProtection="1">
      <alignment horizontal="center"/>
    </xf>
    <xf numFmtId="0" fontId="7" fillId="3" borderId="12" xfId="0" applyFont="1" applyFill="1" applyBorder="1" applyAlignment="1"/>
    <xf numFmtId="176" fontId="7" fillId="5" borderId="7" xfId="0" applyNumberFormat="1" applyFont="1" applyFill="1" applyBorder="1" applyAlignment="1"/>
    <xf numFmtId="0" fontId="8" fillId="0" borderId="14" xfId="0" applyFont="1" applyBorder="1" applyAlignment="1"/>
    <xf numFmtId="0" fontId="2" fillId="0" borderId="14" xfId="0" applyFont="1" applyBorder="1" applyAlignment="1"/>
    <xf numFmtId="0" fontId="1" fillId="0" borderId="14" xfId="0" applyFont="1" applyBorder="1" applyAlignment="1"/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9"/>
  <sheetViews>
    <sheetView showGridLines="0" tabSelected="1" zoomScaleNormal="100" workbookViewId="0"/>
  </sheetViews>
  <sheetFormatPr defaultRowHeight="13.5" x14ac:dyDescent="0.15"/>
  <cols>
    <col min="1" max="1" width="6.625" customWidth="1"/>
    <col min="2" max="2" width="4.625" customWidth="1"/>
    <col min="3" max="3" width="6.625" customWidth="1"/>
    <col min="4" max="11" width="12.5" customWidth="1"/>
    <col min="14" max="14" width="0" hidden="1" customWidth="1"/>
  </cols>
  <sheetData>
    <row r="1" spans="1:14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</row>
    <row r="2" spans="1:14" x14ac:dyDescent="0.15">
      <c r="A2" s="1"/>
      <c r="B2" s="1"/>
      <c r="C2" s="1"/>
      <c r="D2" s="3" t="s">
        <v>1</v>
      </c>
      <c r="E2" s="3"/>
      <c r="F2" s="4"/>
      <c r="G2" s="5"/>
      <c r="H2" s="5"/>
      <c r="I2" s="1"/>
      <c r="J2" s="1"/>
      <c r="K2" s="1"/>
    </row>
    <row r="3" spans="1:14" ht="14.25" thickBot="1" x14ac:dyDescent="0.2">
      <c r="A3" s="6" t="s">
        <v>2</v>
      </c>
      <c r="B3" s="7"/>
      <c r="C3" s="7"/>
      <c r="D3" s="8"/>
      <c r="E3" s="5"/>
      <c r="F3" s="5"/>
      <c r="G3" s="5"/>
      <c r="H3" s="5"/>
      <c r="I3" s="5"/>
      <c r="J3" s="1"/>
      <c r="K3" s="9" t="s">
        <v>3</v>
      </c>
    </row>
    <row r="4" spans="1:14" ht="14.25" thickTop="1" x14ac:dyDescent="0.15">
      <c r="A4" s="10"/>
      <c r="B4" s="10"/>
      <c r="C4" s="11"/>
      <c r="D4" s="12" t="s">
        <v>4</v>
      </c>
      <c r="E4" s="13" t="s">
        <v>5</v>
      </c>
      <c r="F4" s="14"/>
      <c r="G4" s="15" t="s">
        <v>6</v>
      </c>
      <c r="H4" s="16"/>
      <c r="I4" s="16"/>
      <c r="J4" s="16"/>
      <c r="K4" s="16"/>
    </row>
    <row r="5" spans="1:14" x14ac:dyDescent="0.15">
      <c r="A5" s="17" t="s">
        <v>7</v>
      </c>
      <c r="B5" s="17"/>
      <c r="C5" s="18"/>
      <c r="D5" s="19" t="s">
        <v>8</v>
      </c>
      <c r="E5" s="20"/>
      <c r="F5" s="21" t="s">
        <v>9</v>
      </c>
      <c r="G5" s="21" t="s">
        <v>10</v>
      </c>
      <c r="H5" s="21" t="s">
        <v>11</v>
      </c>
      <c r="I5" s="21" t="s">
        <v>12</v>
      </c>
      <c r="J5" s="21" t="s">
        <v>13</v>
      </c>
      <c r="K5" s="22" t="s">
        <v>14</v>
      </c>
    </row>
    <row r="6" spans="1:14" x14ac:dyDescent="0.15">
      <c r="A6" s="23"/>
      <c r="B6" s="24"/>
      <c r="C6" s="25"/>
      <c r="D6" s="26"/>
      <c r="E6" s="26"/>
      <c r="F6" s="26"/>
      <c r="G6" s="26"/>
      <c r="H6" s="26"/>
      <c r="I6" s="26"/>
      <c r="J6" s="26"/>
      <c r="K6" s="26"/>
    </row>
    <row r="7" spans="1:14" x14ac:dyDescent="0.15">
      <c r="A7" s="27" t="s">
        <v>15</v>
      </c>
      <c r="B7" s="28">
        <v>27</v>
      </c>
      <c r="C7" s="29" t="s">
        <v>16</v>
      </c>
      <c r="D7" s="30">
        <v>180356</v>
      </c>
      <c r="E7" s="31">
        <v>13510064</v>
      </c>
      <c r="F7" s="31">
        <v>552278</v>
      </c>
      <c r="G7" s="32">
        <v>12770743</v>
      </c>
      <c r="H7" s="31">
        <v>9902545</v>
      </c>
      <c r="I7" s="31">
        <v>433619</v>
      </c>
      <c r="J7" s="31">
        <v>1685560</v>
      </c>
      <c r="K7" s="31">
        <v>749019</v>
      </c>
      <c r="N7" s="33">
        <f>SUM(H7:K7)-G7</f>
        <v>0</v>
      </c>
    </row>
    <row r="8" spans="1:14" x14ac:dyDescent="0.15">
      <c r="A8" s="34"/>
      <c r="B8" s="28">
        <v>28</v>
      </c>
      <c r="C8" s="35"/>
      <c r="D8" s="30">
        <v>179716</v>
      </c>
      <c r="E8" s="31">
        <v>13577261</v>
      </c>
      <c r="F8" s="31">
        <v>460208</v>
      </c>
      <c r="G8" s="32">
        <v>12848818</v>
      </c>
      <c r="H8" s="31">
        <v>9990157</v>
      </c>
      <c r="I8" s="31">
        <v>435372</v>
      </c>
      <c r="J8" s="31">
        <v>1623663</v>
      </c>
      <c r="K8" s="31">
        <v>799626</v>
      </c>
      <c r="N8" s="33">
        <f>SUM(H8:K8)-G8</f>
        <v>0</v>
      </c>
    </row>
    <row r="9" spans="1:14" x14ac:dyDescent="0.15">
      <c r="A9" s="34"/>
      <c r="B9" s="28">
        <v>29</v>
      </c>
      <c r="C9" s="35"/>
      <c r="D9" s="30">
        <v>179785</v>
      </c>
      <c r="E9" s="31">
        <v>14139643</v>
      </c>
      <c r="F9" s="31">
        <v>613704</v>
      </c>
      <c r="G9" s="32">
        <v>13370949</v>
      </c>
      <c r="H9" s="31">
        <v>10451550</v>
      </c>
      <c r="I9" s="31">
        <v>440516</v>
      </c>
      <c r="J9" s="31">
        <v>1655945</v>
      </c>
      <c r="K9" s="31">
        <v>822938</v>
      </c>
      <c r="N9" s="33">
        <f>SUM(H9:K9)-G9</f>
        <v>0</v>
      </c>
    </row>
    <row r="10" spans="1:14" x14ac:dyDescent="0.15">
      <c r="A10" s="23"/>
      <c r="B10" s="36"/>
      <c r="C10" s="25"/>
      <c r="D10" s="31"/>
      <c r="E10" s="31"/>
      <c r="F10" s="31"/>
      <c r="G10" s="32"/>
      <c r="H10" s="31"/>
      <c r="I10" s="31"/>
      <c r="J10" s="31"/>
      <c r="K10" s="31"/>
    </row>
    <row r="11" spans="1:14" x14ac:dyDescent="0.15">
      <c r="A11" s="37"/>
      <c r="B11" s="38">
        <v>30</v>
      </c>
      <c r="C11" s="39"/>
      <c r="D11" s="40">
        <v>181002</v>
      </c>
      <c r="E11" s="41">
        <v>14319238</v>
      </c>
      <c r="F11" s="41">
        <v>623449</v>
      </c>
      <c r="G11" s="42">
        <v>13619100</v>
      </c>
      <c r="H11" s="41">
        <v>10683323</v>
      </c>
      <c r="I11" s="41">
        <v>443510</v>
      </c>
      <c r="J11" s="41">
        <v>1665821</v>
      </c>
      <c r="K11" s="41">
        <v>826446</v>
      </c>
      <c r="N11" s="33">
        <f>SUM(H11:K11)-G11</f>
        <v>0</v>
      </c>
    </row>
    <row r="12" spans="1:14" x14ac:dyDescent="0.15">
      <c r="A12" s="43" t="s">
        <v>17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7" spans="1:11" x14ac:dyDescent="0.15">
      <c r="A17" s="45"/>
      <c r="B17" s="45"/>
      <c r="C17" s="45"/>
      <c r="D17" s="46"/>
      <c r="E17" s="46"/>
      <c r="F17" s="46"/>
      <c r="G17" s="47"/>
      <c r="H17" s="46"/>
      <c r="I17" s="46"/>
      <c r="J17" s="46"/>
      <c r="K17" s="46"/>
    </row>
    <row r="18" spans="1:11" x14ac:dyDescent="0.15">
      <c r="A18" s="45"/>
      <c r="B18" s="45"/>
      <c r="C18" s="45"/>
      <c r="D18" s="48"/>
      <c r="E18" s="48"/>
      <c r="F18" s="48"/>
      <c r="G18" s="48"/>
      <c r="H18" s="48"/>
      <c r="I18" s="48"/>
      <c r="J18" s="48"/>
      <c r="K18" s="48"/>
    </row>
    <row r="19" spans="1:11" x14ac:dyDescent="0.15">
      <c r="A19" s="45"/>
      <c r="B19" s="45"/>
      <c r="C19" s="45"/>
      <c r="D19" s="33"/>
      <c r="E19" s="33"/>
      <c r="F19" s="33"/>
      <c r="G19" s="33"/>
      <c r="H19" s="33"/>
      <c r="I19" s="33"/>
      <c r="J19" s="33"/>
      <c r="K19" s="33"/>
    </row>
  </sheetData>
  <mergeCells count="6">
    <mergeCell ref="E4:E5"/>
    <mergeCell ref="G4:K4"/>
    <mergeCell ref="A5:C5"/>
    <mergeCell ref="A17:C17"/>
    <mergeCell ref="A18:C18"/>
    <mergeCell ref="A19:C19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"/>
  <sheetViews>
    <sheetView showGridLines="0" workbookViewId="0"/>
  </sheetViews>
  <sheetFormatPr defaultRowHeight="13.5" x14ac:dyDescent="0.15"/>
  <cols>
    <col min="1" max="1" width="6.625" customWidth="1"/>
    <col min="2" max="2" width="4.625" customWidth="1"/>
    <col min="3" max="3" width="6.625" customWidth="1"/>
    <col min="4" max="4" width="12.5" customWidth="1"/>
    <col min="5" max="8" width="20.625" customWidth="1"/>
    <col min="9" max="9" width="12.5" customWidth="1"/>
    <col min="10" max="10" width="12.5" hidden="1" customWidth="1"/>
  </cols>
  <sheetData>
    <row r="1" spans="1:10" ht="17.25" x14ac:dyDescent="0.2">
      <c r="A1" s="49"/>
      <c r="B1" s="49"/>
      <c r="C1" s="49"/>
      <c r="D1" s="49"/>
      <c r="E1" s="50"/>
      <c r="F1" s="49"/>
      <c r="G1" s="49"/>
      <c r="H1" s="49"/>
      <c r="I1" s="49"/>
      <c r="J1" s="49"/>
    </row>
    <row r="2" spans="1:10" ht="14.25" x14ac:dyDescent="0.15">
      <c r="A2" s="1"/>
      <c r="B2" s="1"/>
      <c r="C2" s="1"/>
      <c r="D2" s="51" t="s">
        <v>18</v>
      </c>
      <c r="E2" s="3"/>
      <c r="F2" s="5"/>
      <c r="G2" s="5"/>
      <c r="H2" s="1"/>
      <c r="I2" s="49"/>
      <c r="J2" s="49"/>
    </row>
    <row r="3" spans="1:10" ht="16.5" customHeight="1" x14ac:dyDescent="0.15">
      <c r="B3" s="52" t="s">
        <v>19</v>
      </c>
      <c r="C3" s="1"/>
      <c r="D3" s="1"/>
      <c r="E3" s="53"/>
      <c r="F3" s="1"/>
      <c r="G3" s="1"/>
      <c r="H3" s="1"/>
      <c r="I3" s="49"/>
      <c r="J3" s="49"/>
    </row>
    <row r="4" spans="1:10" ht="14.25" thickBot="1" x14ac:dyDescent="0.2">
      <c r="A4" s="54" t="s">
        <v>20</v>
      </c>
      <c r="B4" s="7"/>
      <c r="C4" s="7"/>
      <c r="D4" s="8"/>
      <c r="E4" s="5"/>
      <c r="F4" s="5"/>
      <c r="G4" s="1"/>
      <c r="H4" s="9" t="s">
        <v>21</v>
      </c>
    </row>
    <row r="5" spans="1:10" ht="16.5" customHeight="1" thickTop="1" x14ac:dyDescent="0.15">
      <c r="A5" s="10"/>
      <c r="B5" s="10"/>
      <c r="C5" s="11"/>
      <c r="D5" s="14" t="s">
        <v>22</v>
      </c>
      <c r="E5" s="15" t="s">
        <v>6</v>
      </c>
      <c r="F5" s="16"/>
      <c r="G5" s="16"/>
      <c r="H5" s="16"/>
    </row>
    <row r="6" spans="1:10" ht="16.5" customHeight="1" x14ac:dyDescent="0.15">
      <c r="A6" s="17" t="s">
        <v>23</v>
      </c>
      <c r="B6" s="17"/>
      <c r="C6" s="18"/>
      <c r="D6" s="55" t="s">
        <v>8</v>
      </c>
      <c r="E6" s="56" t="s">
        <v>10</v>
      </c>
      <c r="F6" s="56" t="s">
        <v>12</v>
      </c>
      <c r="G6" s="56" t="s">
        <v>13</v>
      </c>
      <c r="H6" s="57" t="s">
        <v>14</v>
      </c>
    </row>
    <row r="7" spans="1:10" x14ac:dyDescent="0.15">
      <c r="A7" s="23"/>
      <c r="B7" s="24"/>
      <c r="C7" s="25"/>
      <c r="D7" s="26"/>
      <c r="E7" s="26"/>
      <c r="F7" s="26"/>
      <c r="G7" s="26"/>
      <c r="H7" s="26"/>
    </row>
    <row r="8" spans="1:10" x14ac:dyDescent="0.15">
      <c r="A8" s="27" t="s">
        <v>15</v>
      </c>
      <c r="B8" s="58">
        <v>28</v>
      </c>
      <c r="C8" s="29" t="s">
        <v>24</v>
      </c>
      <c r="D8" s="59">
        <v>12886</v>
      </c>
      <c r="E8" s="59">
        <v>1177115</v>
      </c>
      <c r="F8" s="59">
        <v>811</v>
      </c>
      <c r="G8" s="59">
        <v>1159777</v>
      </c>
      <c r="H8" s="59">
        <v>16527</v>
      </c>
      <c r="J8" s="33">
        <f>SUM(F8:H8)-E8</f>
        <v>0</v>
      </c>
    </row>
    <row r="9" spans="1:10" x14ac:dyDescent="0.15">
      <c r="A9" s="34"/>
      <c r="B9" s="58">
        <v>29</v>
      </c>
      <c r="C9" s="35"/>
      <c r="D9" s="59">
        <v>12799</v>
      </c>
      <c r="E9" s="59">
        <v>1184841</v>
      </c>
      <c r="F9" s="59">
        <v>647</v>
      </c>
      <c r="G9" s="59">
        <v>1166172</v>
      </c>
      <c r="H9" s="59">
        <v>18022</v>
      </c>
      <c r="J9" s="33">
        <f>SUM(F9:H9)-E9</f>
        <v>0</v>
      </c>
    </row>
    <row r="10" spans="1:10" s="60" customFormat="1" x14ac:dyDescent="0.15">
      <c r="A10" s="34"/>
      <c r="B10" s="58">
        <v>30</v>
      </c>
      <c r="C10" s="35"/>
      <c r="D10" s="59">
        <v>12813</v>
      </c>
      <c r="E10" s="59">
        <v>1107231</v>
      </c>
      <c r="F10" s="59">
        <v>644</v>
      </c>
      <c r="G10" s="59">
        <v>1089257</v>
      </c>
      <c r="H10" s="59">
        <v>17330</v>
      </c>
      <c r="J10" s="33">
        <f>SUM(F10:H10)-E10</f>
        <v>0</v>
      </c>
    </row>
    <row r="11" spans="1:10" x14ac:dyDescent="0.15">
      <c r="A11" s="61" t="s">
        <v>25</v>
      </c>
      <c r="B11" s="28"/>
      <c r="C11" s="35"/>
      <c r="D11" s="62"/>
      <c r="E11" s="62" t="s">
        <v>26</v>
      </c>
      <c r="F11" s="62"/>
      <c r="G11" s="62"/>
      <c r="H11" s="62"/>
      <c r="J11" s="33"/>
    </row>
    <row r="12" spans="1:10" x14ac:dyDescent="0.15">
      <c r="A12" s="63"/>
      <c r="B12" s="64" t="s">
        <v>27</v>
      </c>
      <c r="C12" s="65"/>
      <c r="D12" s="66">
        <v>12741</v>
      </c>
      <c r="E12" s="66">
        <v>1068707</v>
      </c>
      <c r="F12" s="66">
        <v>665</v>
      </c>
      <c r="G12" s="66">
        <v>1051539</v>
      </c>
      <c r="H12" s="66">
        <v>16503</v>
      </c>
      <c r="J12" s="33">
        <f>SUM(F12:H12)-E12</f>
        <v>0</v>
      </c>
    </row>
    <row r="13" spans="1:10" x14ac:dyDescent="0.15">
      <c r="A13" s="67" t="s">
        <v>28</v>
      </c>
      <c r="B13" s="68"/>
      <c r="C13" s="69"/>
      <c r="D13" s="44"/>
      <c r="E13" s="44"/>
      <c r="F13" s="44"/>
      <c r="G13" s="44"/>
      <c r="H13" s="44"/>
      <c r="I13" s="44"/>
      <c r="J13" s="44"/>
    </row>
    <row r="19" spans="5:5" x14ac:dyDescent="0.15">
      <c r="E19" s="70"/>
    </row>
  </sheetData>
  <mergeCells count="2">
    <mergeCell ref="E5:H5"/>
    <mergeCell ref="A6:C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081-1</vt:lpstr>
      <vt:lpstr>081-2</vt:lpstr>
      <vt:lpstr>'081-1'!Print_Area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2020-11-12T05:47:41Z</dcterms:created>
  <dcterms:modified xsi:type="dcterms:W3CDTF">2020-11-12T05:47:56Z</dcterms:modified>
</cp:coreProperties>
</file>