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2" sheetId="1" r:id="rId1"/>
  </sheets>
  <definedNames>
    <definedName name="_xlnm.Print_Area" localSheetId="0">'082'!$A$1:$I$30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M26" i="1"/>
  <c r="L26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8" i="1"/>
  <c r="L8" i="1"/>
</calcChain>
</file>

<file path=xl/sharedStrings.xml><?xml version="1.0" encoding="utf-8"?>
<sst xmlns="http://schemas.openxmlformats.org/spreadsheetml/2006/main" count="78" uniqueCount="67">
  <si>
    <t>８２　上水道（平成31年3月31日）</t>
    <phoneticPr fontId="3"/>
  </si>
  <si>
    <t>　有効無収水量とは管洗浄用，公衆便所用，公衆飲料用，消火用及び演習用等の水量並びにﾒｰﾀｰ不感水量等，無効水量とは配水本・支管の漏水ﾒｰﾀｰより</t>
    <phoneticPr fontId="3"/>
  </si>
  <si>
    <t>上流の給水管の損失量をいい，１日最大給水量は，30年度中の実績である。</t>
    <phoneticPr fontId="3"/>
  </si>
  <si>
    <t>　(単位　1000㎥)</t>
  </si>
  <si>
    <t>県生活衛生課「山口県の水道の現況」</t>
  </si>
  <si>
    <t>計画１日</t>
    <phoneticPr fontId="6"/>
  </si>
  <si>
    <t>原   水   の　1)</t>
  </si>
  <si>
    <t>浄水施設 2)</t>
  </si>
  <si>
    <t>年 度 間</t>
  </si>
  <si>
    <t>有    効    水    量</t>
  </si>
  <si>
    <t>無効水量</t>
  </si>
  <si>
    <t>１日最大</t>
    <phoneticPr fontId="6"/>
  </si>
  <si>
    <t>有効水量</t>
    <rPh sb="0" eb="2">
      <t>ユウコウ</t>
    </rPh>
    <rPh sb="2" eb="4">
      <t>スイリョウ</t>
    </rPh>
    <phoneticPr fontId="3"/>
  </si>
  <si>
    <t>有効無収水量</t>
    <rPh sb="0" eb="2">
      <t>ユウコウ</t>
    </rPh>
    <rPh sb="2" eb="3">
      <t>ム</t>
    </rPh>
    <rPh sb="3" eb="4">
      <t>シュウ</t>
    </rPh>
    <rPh sb="4" eb="6">
      <t>スイリョウ</t>
    </rPh>
    <phoneticPr fontId="3"/>
  </si>
  <si>
    <t>無効水量</t>
    <rPh sb="0" eb="2">
      <t>ムコウ</t>
    </rPh>
    <rPh sb="2" eb="4">
      <t>スイリョウ</t>
    </rPh>
    <phoneticPr fontId="3"/>
  </si>
  <si>
    <t>事  業  主  体</t>
  </si>
  <si>
    <t>最大給水量</t>
    <rPh sb="0" eb="2">
      <t>サイダイ</t>
    </rPh>
    <phoneticPr fontId="3"/>
  </si>
  <si>
    <t>種         別</t>
  </si>
  <si>
    <t>の  種  類</t>
  </si>
  <si>
    <t>給 水 量</t>
  </si>
  <si>
    <t>有収水量</t>
  </si>
  <si>
    <t>有効無収水量</t>
  </si>
  <si>
    <t xml:space="preserve"> 給水量</t>
    <rPh sb="1" eb="3">
      <t>キュウスイ</t>
    </rPh>
    <phoneticPr fontId="3"/>
  </si>
  <si>
    <t>（値貼り付け）</t>
    <rPh sb="1" eb="2">
      <t>アタイ</t>
    </rPh>
    <rPh sb="2" eb="3">
      <t>ハ</t>
    </rPh>
    <rPh sb="4" eb="5">
      <t>ツ</t>
    </rPh>
    <phoneticPr fontId="3"/>
  </si>
  <si>
    <t>㎥/日</t>
    <rPh sb="2" eb="3">
      <t>ニチ</t>
    </rPh>
    <phoneticPr fontId="3"/>
  </si>
  <si>
    <t>総          数</t>
  </si>
  <si>
    <t>－</t>
  </si>
  <si>
    <t>下    関    市</t>
  </si>
  <si>
    <t>ダム・表・浅･深・受</t>
    <rPh sb="5" eb="6">
      <t>アサ</t>
    </rPh>
    <rPh sb="7" eb="8">
      <t>フカ</t>
    </rPh>
    <rPh sb="9" eb="10">
      <t>ウ</t>
    </rPh>
    <phoneticPr fontId="3"/>
  </si>
  <si>
    <t>緩・急・消</t>
    <rPh sb="4" eb="5">
      <t>ケ</t>
    </rPh>
    <phoneticPr fontId="6"/>
  </si>
  <si>
    <t>宇    部    市</t>
  </si>
  <si>
    <t>ダム・表・伏・受</t>
    <rPh sb="7" eb="8">
      <t>ウ</t>
    </rPh>
    <phoneticPr fontId="6"/>
  </si>
  <si>
    <t>緩・急</t>
  </si>
  <si>
    <t>山    口    市</t>
  </si>
  <si>
    <t>ダム・浅</t>
  </si>
  <si>
    <t>急・消</t>
  </si>
  <si>
    <t>萩          市</t>
  </si>
  <si>
    <t>ダム・表・伏･浅・深</t>
    <rPh sb="5" eb="6">
      <t>フ</t>
    </rPh>
    <rPh sb="7" eb="8">
      <t>セン</t>
    </rPh>
    <rPh sb="9" eb="10">
      <t>フカ</t>
    </rPh>
    <phoneticPr fontId="3"/>
  </si>
  <si>
    <t>緩・急・消</t>
    <rPh sb="0" eb="1">
      <t>ユル</t>
    </rPh>
    <phoneticPr fontId="3"/>
  </si>
  <si>
    <r>
      <t>周　　南　　市</t>
    </r>
    <r>
      <rPr>
        <sz val="11"/>
        <rFont val="ＭＳ Ｐゴシック"/>
        <family val="3"/>
        <charset val="128"/>
      </rPr>
      <t/>
    </r>
    <rPh sb="0" eb="1">
      <t>シュウ</t>
    </rPh>
    <rPh sb="3" eb="4">
      <t>ミナミ</t>
    </rPh>
    <rPh sb="6" eb="7">
      <t>シ</t>
    </rPh>
    <phoneticPr fontId="6"/>
  </si>
  <si>
    <t>緩・急・消</t>
    <rPh sb="0" eb="1">
      <t>ユル</t>
    </rPh>
    <rPh sb="4" eb="5">
      <t>キ</t>
    </rPh>
    <phoneticPr fontId="3"/>
  </si>
  <si>
    <t>防    府    市</t>
  </si>
  <si>
    <t>ダム・伏・浅</t>
  </si>
  <si>
    <t>消</t>
  </si>
  <si>
    <t>下    松    市</t>
  </si>
  <si>
    <t>急</t>
  </si>
  <si>
    <t>岩    国    市</t>
  </si>
  <si>
    <t>表・伏・浅・深・受</t>
    <rPh sb="6" eb="7">
      <t>フカ</t>
    </rPh>
    <rPh sb="8" eb="9">
      <t>ウ</t>
    </rPh>
    <phoneticPr fontId="6"/>
  </si>
  <si>
    <t>緩・急・消</t>
    <rPh sb="4" eb="5">
      <t>キエル</t>
    </rPh>
    <phoneticPr fontId="3"/>
  </si>
  <si>
    <t>山陽小野田市</t>
  </si>
  <si>
    <t>ダム・表・伏・浅・深・受</t>
    <rPh sb="5" eb="6">
      <t>フク</t>
    </rPh>
    <rPh sb="9" eb="10">
      <t>フカ</t>
    </rPh>
    <phoneticPr fontId="6"/>
  </si>
  <si>
    <t>光          市</t>
  </si>
  <si>
    <t>伏</t>
  </si>
  <si>
    <t>長    門    市</t>
  </si>
  <si>
    <t>ダム・湖・伏・浅・深・湧</t>
    <rPh sb="3" eb="4">
      <t>ミズウミ</t>
    </rPh>
    <rPh sb="5" eb="6">
      <t>フク</t>
    </rPh>
    <rPh sb="9" eb="10">
      <t>フカ</t>
    </rPh>
    <rPh sb="11" eb="12">
      <t>ユウ</t>
    </rPh>
    <phoneticPr fontId="6"/>
  </si>
  <si>
    <t>柳    井    市</t>
  </si>
  <si>
    <t>浄</t>
    <rPh sb="0" eb="1">
      <t>ジョウ</t>
    </rPh>
    <phoneticPr fontId="3"/>
  </si>
  <si>
    <t>美    祢    市</t>
  </si>
  <si>
    <t>浅</t>
  </si>
  <si>
    <t>緩・急・消</t>
    <rPh sb="0" eb="1">
      <t>ユル</t>
    </rPh>
    <rPh sb="2" eb="3">
      <t>キュウ</t>
    </rPh>
    <phoneticPr fontId="3"/>
  </si>
  <si>
    <t xml:space="preserve"> </t>
  </si>
  <si>
    <t>田布施平生水道企業団</t>
  </si>
  <si>
    <t>伏・浅・深・浄</t>
    <rPh sb="6" eb="7">
      <t>ジョウ</t>
    </rPh>
    <phoneticPr fontId="3"/>
  </si>
  <si>
    <t>周防大島町</t>
    <rPh sb="0" eb="2">
      <t>スオウ</t>
    </rPh>
    <rPh sb="2" eb="4">
      <t>オオシマ</t>
    </rPh>
    <rPh sb="4" eb="5">
      <t>マチ</t>
    </rPh>
    <phoneticPr fontId="6"/>
  </si>
  <si>
    <t>深・浄</t>
    <rPh sb="0" eb="1">
      <t>フカ</t>
    </rPh>
    <rPh sb="2" eb="3">
      <t>ジョウ</t>
    </rPh>
    <phoneticPr fontId="6"/>
  </si>
  <si>
    <t>急・消</t>
    <rPh sb="0" eb="1">
      <t>キュウ</t>
    </rPh>
    <rPh sb="2" eb="3">
      <t>ケ</t>
    </rPh>
    <phoneticPr fontId="6"/>
  </si>
  <si>
    <t>注　1) 表＝表流水，浅＝浅井戸水，伏＝伏流水，湧＝湧水，受＝他水道から受水，深＝深井戸水。　2) 緩＝緩速ろ過，急＝急速ろ過，消＝消毒による。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</si>
</sst>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applyNumberFormat="1" applyFont="1" applyAlignment="1" applyProtection="1">
      <alignment horizontal="left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5" xfId="0" applyNumberFormat="1" applyFont="1" applyFill="1" applyBorder="1" applyAlignment="1" applyProtection="1">
      <alignment horizontal="center"/>
    </xf>
    <xf numFmtId="0" fontId="2" fillId="0" borderId="0" xfId="0" applyFont="1" applyProtection="1">
      <alignment vertic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>
      <alignment horizontal="centerContinuous"/>
    </xf>
    <xf numFmtId="176" fontId="7" fillId="0" borderId="11" xfId="0" applyNumberFormat="1" applyFont="1" applyBorder="1" applyAlignment="1" applyProtection="1">
      <alignment horizontal="right" vertical="top"/>
    </xf>
    <xf numFmtId="37" fontId="1" fillId="0" borderId="12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176" fontId="7" fillId="0" borderId="12" xfId="0" applyNumberFormat="1" applyFont="1" applyBorder="1" applyAlignment="1" applyProtection="1">
      <alignment horizontal="right" vertical="top"/>
    </xf>
    <xf numFmtId="37" fontId="8" fillId="2" borderId="10" xfId="0" applyNumberFormat="1" applyFont="1" applyFill="1" applyBorder="1" applyAlignment="1" applyProtection="1">
      <alignment horizontal="centerContinuous"/>
    </xf>
    <xf numFmtId="176" fontId="8" fillId="3" borderId="0" xfId="0" applyNumberFormat="1" applyFont="1" applyFill="1" applyBorder="1" applyAlignment="1" applyProtection="1"/>
    <xf numFmtId="37" fontId="8" fillId="3" borderId="0" xfId="0" applyNumberFormat="1" applyFont="1" applyFill="1" applyBorder="1" applyAlignment="1" applyProtection="1">
      <alignment horizontal="center"/>
    </xf>
    <xf numFmtId="176" fontId="8" fillId="0" borderId="0" xfId="0" applyNumberFormat="1" applyFont="1" applyBorder="1" applyAlignment="1" applyProtection="1"/>
    <xf numFmtId="0" fontId="0" fillId="3" borderId="0" xfId="0" applyFill="1" applyProtection="1">
      <alignment vertical="center"/>
    </xf>
    <xf numFmtId="176" fontId="0" fillId="0" borderId="0" xfId="0" applyNumberFormat="1" applyProtection="1">
      <alignment vertical="center"/>
    </xf>
    <xf numFmtId="176" fontId="1" fillId="3" borderId="13" xfId="0" applyNumberFormat="1" applyFont="1" applyFill="1" applyBorder="1" applyAlignment="1" applyProtection="1"/>
    <xf numFmtId="37" fontId="1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2" fillId="2" borderId="10" xfId="0" applyNumberFormat="1" applyFont="1" applyFill="1" applyBorder="1" applyAlignment="1" applyProtection="1">
      <alignment horizontal="distributed" indent="1"/>
    </xf>
    <xf numFmtId="176" fontId="9" fillId="3" borderId="13" xfId="0" applyNumberFormat="1" applyFont="1" applyFill="1" applyBorder="1" applyAlignment="1" applyProtection="1"/>
    <xf numFmtId="37" fontId="10" fillId="3" borderId="0" xfId="0" applyNumberFormat="1" applyFont="1" applyFill="1" applyBorder="1" applyAlignment="1" applyProtection="1">
      <alignment horizontal="center" shrinkToFit="1"/>
    </xf>
    <xf numFmtId="37" fontId="10" fillId="3" borderId="0" xfId="0" applyNumberFormat="1" applyFont="1" applyFill="1" applyBorder="1" applyAlignment="1" applyProtection="1">
      <alignment horizontal="center"/>
    </xf>
    <xf numFmtId="176" fontId="9" fillId="3" borderId="0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>
      <alignment horizontal="right"/>
    </xf>
    <xf numFmtId="37" fontId="11" fillId="2" borderId="10" xfId="0" applyNumberFormat="1" applyFont="1" applyFill="1" applyBorder="1" applyAlignment="1" applyProtection="1">
      <alignment horizontal="centerContinuous"/>
    </xf>
    <xf numFmtId="37" fontId="2" fillId="3" borderId="0" xfId="0" applyNumberFormat="1" applyFont="1" applyFill="1" applyBorder="1" applyAlignment="1" applyProtection="1">
      <alignment horizontal="center"/>
    </xf>
    <xf numFmtId="176" fontId="1" fillId="0" borderId="13" xfId="0" applyNumberFormat="1" applyFont="1" applyBorder="1" applyAlignment="1" applyProtection="1"/>
    <xf numFmtId="37" fontId="1" fillId="0" borderId="0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showGridLines="0" tabSelected="1" zoomScaleNormal="100" workbookViewId="0"/>
  </sheetViews>
  <sheetFormatPr defaultRowHeight="13.5" x14ac:dyDescent="0.15"/>
  <cols>
    <col min="1" max="1" width="19.125" style="3" customWidth="1"/>
    <col min="2" max="2" width="12" style="3" customWidth="1"/>
    <col min="3" max="3" width="20.625" style="3" customWidth="1"/>
    <col min="4" max="4" width="11" style="3" customWidth="1"/>
    <col min="5" max="5" width="10.375" style="3" customWidth="1"/>
    <col min="6" max="6" width="11.375" style="3" customWidth="1"/>
    <col min="7" max="7" width="13" style="3" customWidth="1"/>
    <col min="8" max="8" width="10.375" style="3" customWidth="1"/>
    <col min="9" max="9" width="13" style="3" customWidth="1"/>
    <col min="10" max="10" width="2.375" style="3" customWidth="1"/>
    <col min="11" max="11" width="11.625" style="3" hidden="1" customWidth="1"/>
    <col min="12" max="12" width="13.125" style="3" hidden="1" customWidth="1"/>
    <col min="13" max="13" width="11.375" style="3" hidden="1" customWidth="1"/>
    <col min="14" max="16384" width="9" style="3"/>
  </cols>
  <sheetData>
    <row r="1" spans="1:14" ht="17.25" x14ac:dyDescent="0.2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14" ht="15" customHeight="1" x14ac:dyDescent="0.15">
      <c r="A2" s="1"/>
      <c r="B2" s="4" t="s">
        <v>1</v>
      </c>
      <c r="C2" s="1"/>
      <c r="D2" s="1"/>
      <c r="E2" s="1"/>
      <c r="F2" s="1"/>
      <c r="G2" s="1"/>
      <c r="H2" s="1"/>
      <c r="I2" s="1"/>
    </row>
    <row r="3" spans="1:14" ht="15" customHeight="1" x14ac:dyDescent="0.15">
      <c r="A3" s="1"/>
      <c r="B3" s="5" t="s">
        <v>2</v>
      </c>
      <c r="C3" s="1"/>
      <c r="D3" s="1"/>
      <c r="E3" s="1"/>
      <c r="F3" s="1"/>
      <c r="G3" s="1"/>
      <c r="H3" s="1"/>
      <c r="I3" s="1"/>
    </row>
    <row r="4" spans="1:14" ht="15" customHeight="1" thickBot="1" x14ac:dyDescent="0.2">
      <c r="A4" s="6" t="s">
        <v>3</v>
      </c>
      <c r="B4" s="7"/>
      <c r="C4" s="7"/>
      <c r="D4" s="7"/>
      <c r="E4" s="7"/>
      <c r="F4" s="7"/>
      <c r="G4" s="1"/>
      <c r="H4" s="7"/>
      <c r="I4" s="8" t="s">
        <v>4</v>
      </c>
    </row>
    <row r="5" spans="1:14" ht="15" customHeight="1" thickTop="1" x14ac:dyDescent="0.15">
      <c r="A5" s="9"/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2"/>
      <c r="H5" s="13" t="s">
        <v>10</v>
      </c>
      <c r="I5" s="14" t="s">
        <v>11</v>
      </c>
      <c r="K5" s="15" t="s">
        <v>12</v>
      </c>
      <c r="L5" s="15" t="s">
        <v>13</v>
      </c>
      <c r="M5" s="15" t="s">
        <v>14</v>
      </c>
      <c r="N5" s="15"/>
    </row>
    <row r="6" spans="1:14" ht="15" customHeight="1" x14ac:dyDescent="0.15">
      <c r="A6" s="16" t="s">
        <v>15</v>
      </c>
      <c r="B6" s="17" t="s">
        <v>16</v>
      </c>
      <c r="C6" s="17" t="s">
        <v>17</v>
      </c>
      <c r="D6" s="17" t="s">
        <v>18</v>
      </c>
      <c r="E6" s="17" t="s">
        <v>19</v>
      </c>
      <c r="F6" s="18" t="s">
        <v>20</v>
      </c>
      <c r="G6" s="16" t="s">
        <v>21</v>
      </c>
      <c r="H6" s="19"/>
      <c r="I6" s="20" t="s">
        <v>22</v>
      </c>
      <c r="K6" s="15"/>
      <c r="L6" s="15" t="s">
        <v>23</v>
      </c>
      <c r="M6" s="15" t="s">
        <v>23</v>
      </c>
      <c r="N6" s="15"/>
    </row>
    <row r="7" spans="1:14" ht="15" customHeight="1" x14ac:dyDescent="0.15">
      <c r="A7" s="21"/>
      <c r="B7" s="22" t="s">
        <v>24</v>
      </c>
      <c r="C7" s="23"/>
      <c r="D7" s="23"/>
      <c r="E7" s="24"/>
      <c r="F7" s="24"/>
      <c r="G7" s="24"/>
      <c r="H7" s="23"/>
      <c r="I7" s="25" t="s">
        <v>24</v>
      </c>
      <c r="K7" s="15"/>
      <c r="L7" s="15"/>
      <c r="M7" s="15"/>
      <c r="N7" s="15"/>
    </row>
    <row r="8" spans="1:14" ht="15" customHeight="1" x14ac:dyDescent="0.15">
      <c r="A8" s="26" t="s">
        <v>25</v>
      </c>
      <c r="B8" s="27">
        <v>656999</v>
      </c>
      <c r="C8" s="28" t="s">
        <v>26</v>
      </c>
      <c r="D8" s="28" t="s">
        <v>26</v>
      </c>
      <c r="E8" s="27">
        <v>173393</v>
      </c>
      <c r="F8" s="27">
        <v>153934</v>
      </c>
      <c r="G8" s="27">
        <v>4252</v>
      </c>
      <c r="H8" s="29">
        <v>15207</v>
      </c>
      <c r="I8" s="27">
        <v>556085</v>
      </c>
      <c r="J8" s="30"/>
      <c r="K8" s="27">
        <v>158186</v>
      </c>
      <c r="L8" s="31">
        <f t="shared" ref="L8:L16" si="0">K8-F8</f>
        <v>4252</v>
      </c>
      <c r="M8" s="31">
        <f t="shared" ref="M8:M16" si="1">E8-K8</f>
        <v>15207</v>
      </c>
    </row>
    <row r="9" spans="1:14" ht="15" customHeight="1" x14ac:dyDescent="0.15">
      <c r="A9" s="21"/>
      <c r="B9" s="32"/>
      <c r="C9" s="33"/>
      <c r="D9" s="33"/>
      <c r="E9" s="34"/>
      <c r="F9" s="35"/>
      <c r="G9" s="35"/>
      <c r="H9" s="35"/>
      <c r="I9" s="35"/>
    </row>
    <row r="10" spans="1:14" ht="15" customHeight="1" x14ac:dyDescent="0.15">
      <c r="A10" s="36" t="s">
        <v>27</v>
      </c>
      <c r="B10" s="37">
        <v>107200</v>
      </c>
      <c r="C10" s="38" t="s">
        <v>28</v>
      </c>
      <c r="D10" s="39" t="s">
        <v>29</v>
      </c>
      <c r="E10" s="40">
        <v>31899</v>
      </c>
      <c r="F10" s="40">
        <v>28125</v>
      </c>
      <c r="G10" s="34">
        <v>1088</v>
      </c>
      <c r="H10" s="34">
        <v>2686</v>
      </c>
      <c r="I10" s="34">
        <v>96555</v>
      </c>
      <c r="J10" s="30"/>
      <c r="K10" s="41">
        <v>29213</v>
      </c>
      <c r="L10" s="31">
        <f t="shared" si="0"/>
        <v>1088</v>
      </c>
      <c r="M10" s="31">
        <f t="shared" si="1"/>
        <v>2686</v>
      </c>
    </row>
    <row r="11" spans="1:14" ht="15" customHeight="1" x14ac:dyDescent="0.15">
      <c r="A11" s="36" t="s">
        <v>30</v>
      </c>
      <c r="B11" s="37">
        <v>62721</v>
      </c>
      <c r="C11" s="39" t="s">
        <v>31</v>
      </c>
      <c r="D11" s="39" t="s">
        <v>32</v>
      </c>
      <c r="E11" s="40">
        <v>20533</v>
      </c>
      <c r="F11" s="40">
        <v>18395</v>
      </c>
      <c r="G11" s="34">
        <v>600</v>
      </c>
      <c r="H11" s="34">
        <v>1538</v>
      </c>
      <c r="I11" s="34">
        <v>63480</v>
      </c>
      <c r="J11" s="30"/>
      <c r="K11" s="41">
        <v>18995</v>
      </c>
      <c r="L11" s="31">
        <f t="shared" si="0"/>
        <v>600</v>
      </c>
      <c r="M11" s="31">
        <f t="shared" si="1"/>
        <v>1538</v>
      </c>
    </row>
    <row r="12" spans="1:14" ht="15" customHeight="1" x14ac:dyDescent="0.15">
      <c r="A12" s="36" t="s">
        <v>33</v>
      </c>
      <c r="B12" s="37">
        <v>61700</v>
      </c>
      <c r="C12" s="39" t="s">
        <v>34</v>
      </c>
      <c r="D12" s="39" t="s">
        <v>35</v>
      </c>
      <c r="E12" s="40">
        <v>19540</v>
      </c>
      <c r="F12" s="40">
        <v>18385</v>
      </c>
      <c r="G12" s="34">
        <v>569</v>
      </c>
      <c r="H12" s="34">
        <v>586</v>
      </c>
      <c r="I12" s="34">
        <v>61126</v>
      </c>
      <c r="J12" s="30"/>
      <c r="K12" s="41">
        <v>18954</v>
      </c>
      <c r="L12" s="31">
        <f t="shared" si="0"/>
        <v>569</v>
      </c>
      <c r="M12" s="31">
        <f t="shared" si="1"/>
        <v>586</v>
      </c>
    </row>
    <row r="13" spans="1:14" ht="15" customHeight="1" x14ac:dyDescent="0.15">
      <c r="A13" s="36" t="s">
        <v>36</v>
      </c>
      <c r="B13" s="37">
        <v>24000</v>
      </c>
      <c r="C13" s="39" t="s">
        <v>37</v>
      </c>
      <c r="D13" s="39" t="s">
        <v>38</v>
      </c>
      <c r="E13" s="40">
        <v>6661</v>
      </c>
      <c r="F13" s="40">
        <v>5355</v>
      </c>
      <c r="G13" s="34">
        <v>20</v>
      </c>
      <c r="H13" s="34">
        <v>1286</v>
      </c>
      <c r="I13" s="34">
        <v>23380</v>
      </c>
      <c r="J13" s="30"/>
      <c r="K13" s="41">
        <v>5375</v>
      </c>
      <c r="L13" s="31">
        <f t="shared" si="0"/>
        <v>20</v>
      </c>
      <c r="M13" s="31">
        <f t="shared" si="1"/>
        <v>1286</v>
      </c>
    </row>
    <row r="14" spans="1:14" ht="15" customHeight="1" x14ac:dyDescent="0.15">
      <c r="A14" s="36" t="s">
        <v>39</v>
      </c>
      <c r="B14" s="37">
        <v>62300</v>
      </c>
      <c r="C14" s="39" t="s">
        <v>37</v>
      </c>
      <c r="D14" s="39" t="s">
        <v>40</v>
      </c>
      <c r="E14" s="40">
        <v>17440</v>
      </c>
      <c r="F14" s="40">
        <v>15550</v>
      </c>
      <c r="G14" s="34">
        <v>460</v>
      </c>
      <c r="H14" s="34">
        <v>1430</v>
      </c>
      <c r="I14" s="34">
        <v>52781</v>
      </c>
      <c r="J14" s="30"/>
      <c r="K14" s="41">
        <v>16010</v>
      </c>
      <c r="L14" s="31">
        <f t="shared" si="0"/>
        <v>460</v>
      </c>
      <c r="M14" s="31">
        <f t="shared" si="1"/>
        <v>1430</v>
      </c>
    </row>
    <row r="15" spans="1:14" ht="15" customHeight="1" x14ac:dyDescent="0.15">
      <c r="A15" s="36" t="s">
        <v>41</v>
      </c>
      <c r="B15" s="37">
        <v>40622</v>
      </c>
      <c r="C15" s="39" t="s">
        <v>42</v>
      </c>
      <c r="D15" s="39" t="s">
        <v>43</v>
      </c>
      <c r="E15" s="40">
        <v>12991</v>
      </c>
      <c r="F15" s="40">
        <v>11943</v>
      </c>
      <c r="G15" s="34">
        <v>389</v>
      </c>
      <c r="H15" s="34">
        <v>659</v>
      </c>
      <c r="I15" s="34">
        <v>39814</v>
      </c>
      <c r="J15" s="30"/>
      <c r="K15" s="41">
        <v>12332</v>
      </c>
      <c r="L15" s="31">
        <f t="shared" si="0"/>
        <v>389</v>
      </c>
      <c r="M15" s="31">
        <f t="shared" si="1"/>
        <v>659</v>
      </c>
    </row>
    <row r="16" spans="1:14" ht="15" customHeight="1" x14ac:dyDescent="0.15">
      <c r="A16" s="36" t="s">
        <v>44</v>
      </c>
      <c r="B16" s="37">
        <v>82000</v>
      </c>
      <c r="C16" s="39" t="s">
        <v>34</v>
      </c>
      <c r="D16" s="39" t="s">
        <v>45</v>
      </c>
      <c r="E16" s="40">
        <v>14182</v>
      </c>
      <c r="F16" s="40">
        <v>13034</v>
      </c>
      <c r="G16" s="34">
        <v>7</v>
      </c>
      <c r="H16" s="34">
        <v>1141</v>
      </c>
      <c r="I16" s="34">
        <v>52561</v>
      </c>
      <c r="J16" s="30"/>
      <c r="K16" s="41">
        <v>13041</v>
      </c>
      <c r="L16" s="31">
        <f t="shared" si="0"/>
        <v>7</v>
      </c>
      <c r="M16" s="31">
        <f t="shared" si="1"/>
        <v>1141</v>
      </c>
    </row>
    <row r="17" spans="1:13" ht="15" customHeight="1" x14ac:dyDescent="0.15">
      <c r="A17" s="36"/>
      <c r="B17" s="37"/>
      <c r="C17" s="39"/>
      <c r="D17" s="39"/>
      <c r="E17" s="40"/>
      <c r="F17" s="40"/>
      <c r="G17" s="34"/>
      <c r="H17" s="34"/>
      <c r="I17" s="34"/>
      <c r="J17" s="30"/>
      <c r="K17" s="30"/>
      <c r="L17" s="31"/>
      <c r="M17" s="31"/>
    </row>
    <row r="18" spans="1:13" ht="15" customHeight="1" x14ac:dyDescent="0.15">
      <c r="A18" s="36" t="s">
        <v>46</v>
      </c>
      <c r="B18" s="37">
        <v>64300</v>
      </c>
      <c r="C18" s="39" t="s">
        <v>47</v>
      </c>
      <c r="D18" s="39" t="s">
        <v>48</v>
      </c>
      <c r="E18" s="40">
        <v>15818</v>
      </c>
      <c r="F18" s="40">
        <v>14363</v>
      </c>
      <c r="G18" s="34">
        <v>105</v>
      </c>
      <c r="H18" s="34">
        <v>1350</v>
      </c>
      <c r="I18" s="34">
        <v>49738</v>
      </c>
      <c r="J18" s="30"/>
      <c r="K18" s="41">
        <v>14468</v>
      </c>
      <c r="L18" s="31">
        <f t="shared" ref="L18:L23" si="2">K18-F18</f>
        <v>105</v>
      </c>
      <c r="M18" s="31">
        <f t="shared" ref="M18:M23" si="3">E18-K18</f>
        <v>1350</v>
      </c>
    </row>
    <row r="19" spans="1:13" ht="15" customHeight="1" x14ac:dyDescent="0.15">
      <c r="A19" s="36" t="s">
        <v>49</v>
      </c>
      <c r="B19" s="37">
        <v>36840</v>
      </c>
      <c r="C19" s="38" t="s">
        <v>50</v>
      </c>
      <c r="D19" s="39" t="s">
        <v>35</v>
      </c>
      <c r="E19" s="40">
        <v>8636</v>
      </c>
      <c r="F19" s="40">
        <v>7416</v>
      </c>
      <c r="G19" s="34">
        <v>603</v>
      </c>
      <c r="H19" s="34">
        <v>617</v>
      </c>
      <c r="I19" s="34">
        <v>29754</v>
      </c>
      <c r="J19" s="30"/>
      <c r="K19" s="41">
        <v>8019</v>
      </c>
      <c r="L19" s="31">
        <f t="shared" si="2"/>
        <v>603</v>
      </c>
      <c r="M19" s="31">
        <f t="shared" si="3"/>
        <v>617</v>
      </c>
    </row>
    <row r="20" spans="1:13" ht="15" customHeight="1" x14ac:dyDescent="0.15">
      <c r="A20" s="36" t="s">
        <v>51</v>
      </c>
      <c r="B20" s="37">
        <v>41500</v>
      </c>
      <c r="C20" s="39" t="s">
        <v>52</v>
      </c>
      <c r="D20" s="39" t="s">
        <v>35</v>
      </c>
      <c r="E20" s="40">
        <v>9513</v>
      </c>
      <c r="F20" s="40">
        <v>8400</v>
      </c>
      <c r="G20" s="34">
        <v>67</v>
      </c>
      <c r="H20" s="34">
        <v>1046</v>
      </c>
      <c r="I20" s="34">
        <v>30923</v>
      </c>
      <c r="J20" s="30"/>
      <c r="K20" s="41">
        <v>8467</v>
      </c>
      <c r="L20" s="31">
        <f t="shared" si="2"/>
        <v>67</v>
      </c>
      <c r="M20" s="31">
        <f t="shared" si="3"/>
        <v>1046</v>
      </c>
    </row>
    <row r="21" spans="1:13" ht="15" customHeight="1" x14ac:dyDescent="0.15">
      <c r="A21" s="36" t="s">
        <v>53</v>
      </c>
      <c r="B21" s="37">
        <v>13374</v>
      </c>
      <c r="C21" s="38" t="s">
        <v>54</v>
      </c>
      <c r="D21" s="39" t="s">
        <v>38</v>
      </c>
      <c r="E21" s="40">
        <v>4903</v>
      </c>
      <c r="F21" s="40">
        <v>3737</v>
      </c>
      <c r="G21" s="34">
        <v>1</v>
      </c>
      <c r="H21" s="34">
        <v>1165</v>
      </c>
      <c r="I21" s="34">
        <v>15615</v>
      </c>
      <c r="J21" s="30"/>
      <c r="K21" s="41">
        <v>3738</v>
      </c>
      <c r="L21" s="31">
        <f t="shared" si="2"/>
        <v>1</v>
      </c>
      <c r="M21" s="31">
        <f t="shared" si="3"/>
        <v>1165</v>
      </c>
    </row>
    <row r="22" spans="1:13" ht="15" customHeight="1" x14ac:dyDescent="0.15">
      <c r="A22" s="36" t="s">
        <v>55</v>
      </c>
      <c r="B22" s="37">
        <v>20812</v>
      </c>
      <c r="C22" s="39" t="s">
        <v>56</v>
      </c>
      <c r="D22" s="28" t="s">
        <v>26</v>
      </c>
      <c r="E22" s="40">
        <v>3254</v>
      </c>
      <c r="F22" s="40">
        <v>2784</v>
      </c>
      <c r="G22" s="42">
        <v>268</v>
      </c>
      <c r="H22" s="34">
        <v>202</v>
      </c>
      <c r="I22" s="34">
        <v>10177</v>
      </c>
      <c r="J22" s="30"/>
      <c r="K22" s="41">
        <v>3052</v>
      </c>
      <c r="L22" s="31">
        <f t="shared" si="2"/>
        <v>268</v>
      </c>
      <c r="M22" s="31">
        <f t="shared" si="3"/>
        <v>202</v>
      </c>
    </row>
    <row r="23" spans="1:13" ht="15" customHeight="1" x14ac:dyDescent="0.15">
      <c r="A23" s="36" t="s">
        <v>57</v>
      </c>
      <c r="B23" s="37">
        <v>14943</v>
      </c>
      <c r="C23" s="39" t="s">
        <v>58</v>
      </c>
      <c r="D23" s="39" t="s">
        <v>59</v>
      </c>
      <c r="E23" s="40">
        <v>3343</v>
      </c>
      <c r="F23" s="40">
        <v>2646</v>
      </c>
      <c r="G23" s="34">
        <v>0</v>
      </c>
      <c r="H23" s="34">
        <v>697</v>
      </c>
      <c r="I23" s="34">
        <v>14939</v>
      </c>
      <c r="J23" s="30"/>
      <c r="K23" s="41">
        <v>2646</v>
      </c>
      <c r="L23" s="31">
        <f t="shared" si="2"/>
        <v>0</v>
      </c>
      <c r="M23" s="31">
        <f t="shared" si="3"/>
        <v>697</v>
      </c>
    </row>
    <row r="24" spans="1:13" ht="15" customHeight="1" x14ac:dyDescent="0.15">
      <c r="A24" s="21"/>
      <c r="B24" s="37"/>
      <c r="C24" s="39" t="s">
        <v>60</v>
      </c>
      <c r="D24" s="39" t="s">
        <v>60</v>
      </c>
      <c r="E24" s="40"/>
      <c r="F24" s="40"/>
      <c r="G24" s="34"/>
      <c r="H24" s="34"/>
      <c r="I24" s="34"/>
      <c r="J24" s="30"/>
      <c r="K24" s="30"/>
      <c r="L24" s="31"/>
      <c r="M24" s="31"/>
    </row>
    <row r="25" spans="1:13" ht="15" customHeight="1" x14ac:dyDescent="0.15">
      <c r="A25" s="21"/>
      <c r="B25" s="37"/>
      <c r="C25" s="39"/>
      <c r="D25" s="39"/>
      <c r="E25" s="40"/>
      <c r="F25" s="40"/>
      <c r="G25" s="34"/>
      <c r="H25" s="34"/>
      <c r="I25" s="34"/>
      <c r="J25" s="30"/>
      <c r="K25" s="30"/>
      <c r="L25" s="31"/>
      <c r="M25" s="31"/>
    </row>
    <row r="26" spans="1:13" ht="15" customHeight="1" x14ac:dyDescent="0.15">
      <c r="A26" s="43" t="s">
        <v>61</v>
      </c>
      <c r="B26" s="37">
        <v>16495</v>
      </c>
      <c r="C26" s="39" t="s">
        <v>62</v>
      </c>
      <c r="D26" s="39" t="s">
        <v>45</v>
      </c>
      <c r="E26" s="40">
        <v>2731</v>
      </c>
      <c r="F26" s="40">
        <v>2468</v>
      </c>
      <c r="G26" s="34">
        <v>66</v>
      </c>
      <c r="H26" s="34">
        <v>197</v>
      </c>
      <c r="I26" s="34">
        <v>7537</v>
      </c>
      <c r="J26" s="30"/>
      <c r="K26" s="41">
        <v>2534</v>
      </c>
      <c r="L26" s="31">
        <f>K26-F26</f>
        <v>66</v>
      </c>
      <c r="M26" s="31">
        <f>E26-K26</f>
        <v>197</v>
      </c>
    </row>
    <row r="27" spans="1:13" ht="15" customHeight="1" x14ac:dyDescent="0.15">
      <c r="A27" s="36" t="s">
        <v>63</v>
      </c>
      <c r="B27" s="32">
        <v>8192</v>
      </c>
      <c r="C27" s="44" t="s">
        <v>64</v>
      </c>
      <c r="D27" s="44" t="s">
        <v>65</v>
      </c>
      <c r="E27" s="34">
        <v>1949</v>
      </c>
      <c r="F27" s="34">
        <v>1333</v>
      </c>
      <c r="G27" s="34">
        <v>9</v>
      </c>
      <c r="H27" s="34">
        <v>607</v>
      </c>
      <c r="I27" s="34">
        <v>7705</v>
      </c>
      <c r="J27" s="30"/>
      <c r="K27" s="41">
        <v>1342</v>
      </c>
      <c r="L27" s="31">
        <f>K27-F27</f>
        <v>9</v>
      </c>
      <c r="M27" s="31">
        <f>E27-K27</f>
        <v>607</v>
      </c>
    </row>
    <row r="28" spans="1:13" ht="15" customHeight="1" x14ac:dyDescent="0.15">
      <c r="A28" s="36"/>
      <c r="B28" s="32"/>
      <c r="C28" s="44"/>
      <c r="D28" s="44"/>
      <c r="E28" s="34"/>
      <c r="F28" s="34"/>
      <c r="G28" s="34"/>
      <c r="H28" s="34"/>
      <c r="I28" s="34"/>
      <c r="J28" s="30"/>
      <c r="K28" s="41"/>
      <c r="L28" s="31"/>
      <c r="M28" s="31"/>
    </row>
    <row r="29" spans="1:13" ht="15" customHeight="1" x14ac:dyDescent="0.15">
      <c r="A29" s="21"/>
      <c r="B29" s="45"/>
      <c r="C29" s="46"/>
      <c r="D29" s="46"/>
      <c r="E29" s="35"/>
      <c r="F29" s="35"/>
      <c r="G29" s="35"/>
      <c r="H29" s="35"/>
      <c r="I29" s="35"/>
    </row>
    <row r="30" spans="1:13" ht="15" customHeight="1" x14ac:dyDescent="0.15">
      <c r="A30" s="47" t="s">
        <v>66</v>
      </c>
      <c r="B30" s="23"/>
      <c r="C30" s="23"/>
      <c r="D30" s="23"/>
      <c r="E30" s="23"/>
      <c r="F30" s="23"/>
      <c r="G30" s="23"/>
      <c r="H30" s="23"/>
      <c r="I30" s="23"/>
    </row>
    <row r="32" spans="1:13" x14ac:dyDescent="0.15">
      <c r="B32" s="31"/>
      <c r="C32" s="31"/>
      <c r="D32" s="31"/>
      <c r="E32" s="31"/>
      <c r="F32" s="31"/>
      <c r="G32" s="31"/>
      <c r="H32" s="31"/>
      <c r="I32" s="31"/>
    </row>
  </sheetData>
  <mergeCells count="1"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082</vt:lpstr>
      <vt:lpstr>'082'!Print_Area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2020-11-12T05:49:14Z</dcterms:created>
  <dcterms:modified xsi:type="dcterms:W3CDTF">2020-11-12T05:49:28Z</dcterms:modified>
</cp:coreProperties>
</file>