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40"/>
  </bookViews>
  <sheets>
    <sheet name="014" sheetId="1" r:id="rId1"/>
  </sheets>
  <externalReferences>
    <externalReference r:id="rId2"/>
  </externalReferences>
  <definedNames>
    <definedName name="web用範囲">'[1]18500000'!$A$3:$C$36,'[1]18500000'!$E$3:$G$36,'[1]18500000'!$I$3:$J$36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0" i="1" l="1"/>
  <c r="P70" i="1"/>
  <c r="Q8" i="1"/>
  <c r="P8" i="1"/>
</calcChain>
</file>

<file path=xl/sharedStrings.xml><?xml version="1.0" encoding="utf-8"?>
<sst xmlns="http://schemas.openxmlformats.org/spreadsheetml/2006/main" count="114" uniqueCount="111">
  <si>
    <t>１４　市町村別人口の推移（昭和22年～平成27年）</t>
    <phoneticPr fontId="5"/>
  </si>
  <si>
    <t>　市町村別人口は総務省統計局から公表された数値を用いている。
　市計及び町計は平成27年10月1日現在の行政区画に組み替えたものの合計であり，旧市計及び旧町村計は組み替え前の合計である。
　平成の大合併前の市町村については，（　）表示としている。</t>
    <rPh sb="1" eb="4">
      <t>シチョウソン</t>
    </rPh>
    <rPh sb="4" eb="5">
      <t>ベツ</t>
    </rPh>
    <rPh sb="5" eb="7">
      <t>ジンコウ</t>
    </rPh>
    <rPh sb="8" eb="11">
      <t>ソウムショウ</t>
    </rPh>
    <rPh sb="11" eb="14">
      <t>トウケイキョク</t>
    </rPh>
    <rPh sb="16" eb="18">
      <t>コウヒョウ</t>
    </rPh>
    <rPh sb="21" eb="23">
      <t>スウチ</t>
    </rPh>
    <rPh sb="24" eb="25">
      <t>モチ</t>
    </rPh>
    <rPh sb="32" eb="33">
      <t>シ</t>
    </rPh>
    <rPh sb="33" eb="34">
      <t>ケイ</t>
    </rPh>
    <rPh sb="34" eb="35">
      <t>オヨ</t>
    </rPh>
    <rPh sb="36" eb="37">
      <t>マチ</t>
    </rPh>
    <rPh sb="37" eb="38">
      <t>ケイ</t>
    </rPh>
    <rPh sb="39" eb="41">
      <t>ヘイセイ</t>
    </rPh>
    <rPh sb="43" eb="44">
      <t>ネン</t>
    </rPh>
    <rPh sb="46" eb="47">
      <t>ガツ</t>
    </rPh>
    <rPh sb="48" eb="49">
      <t>ニチ</t>
    </rPh>
    <rPh sb="49" eb="51">
      <t>ゲンザイ</t>
    </rPh>
    <rPh sb="52" eb="54">
      <t>ギョウセイ</t>
    </rPh>
    <rPh sb="54" eb="56">
      <t>クカク</t>
    </rPh>
    <rPh sb="57" eb="58">
      <t>ク</t>
    </rPh>
    <rPh sb="59" eb="60">
      <t>カ</t>
    </rPh>
    <rPh sb="65" eb="67">
      <t>ゴウケイ</t>
    </rPh>
    <rPh sb="71" eb="72">
      <t>キュウ</t>
    </rPh>
    <rPh sb="72" eb="73">
      <t>シ</t>
    </rPh>
    <rPh sb="73" eb="74">
      <t>ケイ</t>
    </rPh>
    <rPh sb="74" eb="75">
      <t>オヨ</t>
    </rPh>
    <rPh sb="76" eb="78">
      <t>キュウマチ</t>
    </rPh>
    <rPh sb="78" eb="79">
      <t>ムラ</t>
    </rPh>
    <rPh sb="79" eb="80">
      <t>ケイ</t>
    </rPh>
    <rPh sb="81" eb="82">
      <t>ク</t>
    </rPh>
    <rPh sb="83" eb="84">
      <t>カ</t>
    </rPh>
    <rPh sb="85" eb="86">
      <t>マエ</t>
    </rPh>
    <rPh sb="87" eb="89">
      <t>ゴウケイ</t>
    </rPh>
    <rPh sb="95" eb="97">
      <t>ヘイセイ</t>
    </rPh>
    <rPh sb="98" eb="101">
      <t>ダイガッペイ</t>
    </rPh>
    <rPh sb="101" eb="102">
      <t>マエ</t>
    </rPh>
    <rPh sb="103" eb="106">
      <t>シチョウソン</t>
    </rPh>
    <rPh sb="115" eb="117">
      <t>ヒョウジ</t>
    </rPh>
    <phoneticPr fontId="5"/>
  </si>
  <si>
    <t>総務省統計局「昭和55年10月1日の境域による各回国勢調査時の市区町村別人口」，「国勢調査報告」</t>
    <rPh sb="7" eb="9">
      <t>ショウワ</t>
    </rPh>
    <rPh sb="11" eb="12">
      <t>ネン</t>
    </rPh>
    <rPh sb="14" eb="15">
      <t>ガツ</t>
    </rPh>
    <rPh sb="16" eb="17">
      <t>ニチ</t>
    </rPh>
    <rPh sb="18" eb="20">
      <t>キョウイキ</t>
    </rPh>
    <phoneticPr fontId="8"/>
  </si>
  <si>
    <t>市  町  村</t>
  </si>
  <si>
    <t>昭和22年</t>
  </si>
  <si>
    <t>昭和25年</t>
  </si>
  <si>
    <t>昭和30年</t>
  </si>
  <si>
    <t xml:space="preserve">昭和35年 </t>
  </si>
  <si>
    <t xml:space="preserve">昭和40年 </t>
  </si>
  <si>
    <t>昭和45年</t>
  </si>
  <si>
    <t>昭和50年</t>
  </si>
  <si>
    <t>昭和55年</t>
  </si>
  <si>
    <t>昭和60年</t>
  </si>
  <si>
    <t>平成 2年</t>
  </si>
  <si>
    <t>平成 ７年</t>
  </si>
  <si>
    <t>平成12年</t>
  </si>
  <si>
    <t>平成17年</t>
  </si>
  <si>
    <t>平成22年</t>
    <phoneticPr fontId="5"/>
  </si>
  <si>
    <t>平成27年</t>
    <phoneticPr fontId="5"/>
  </si>
  <si>
    <t>市 町 村</t>
    <phoneticPr fontId="5"/>
  </si>
  <si>
    <t>総      数</t>
  </si>
  <si>
    <t>総数</t>
    <phoneticPr fontId="5"/>
  </si>
  <si>
    <t>市計</t>
    <rPh sb="0" eb="1">
      <t>シ</t>
    </rPh>
    <rPh sb="1" eb="2">
      <t>ケイ</t>
    </rPh>
    <phoneticPr fontId="1"/>
  </si>
  <si>
    <t>旧市計（再掲）</t>
    <rPh sb="0" eb="1">
      <t>キュウ</t>
    </rPh>
    <rPh sb="4" eb="6">
      <t>サイケイ</t>
    </rPh>
    <phoneticPr fontId="1"/>
  </si>
  <si>
    <t>旧市計（再掲）</t>
    <rPh sb="0" eb="1">
      <t>キュウ</t>
    </rPh>
    <rPh sb="4" eb="6">
      <t>サイケイ</t>
    </rPh>
    <phoneticPr fontId="10"/>
  </si>
  <si>
    <t>下 関 市</t>
  </si>
  <si>
    <t>（旧下関市）</t>
    <rPh sb="1" eb="2">
      <t>キュウ</t>
    </rPh>
    <rPh sb="2" eb="5">
      <t>シモノセキシ</t>
    </rPh>
    <phoneticPr fontId="1"/>
  </si>
  <si>
    <t>平成17年2月13日合併</t>
    <rPh sb="0" eb="2">
      <t>ヘイセイ</t>
    </rPh>
    <rPh sb="4" eb="5">
      <t>ネン</t>
    </rPh>
    <rPh sb="6" eb="7">
      <t>ガツ</t>
    </rPh>
    <rPh sb="9" eb="10">
      <t>ニチ</t>
    </rPh>
    <rPh sb="10" eb="12">
      <t>ガッペイ</t>
    </rPh>
    <phoneticPr fontId="1"/>
  </si>
  <si>
    <t>（旧菊川町）</t>
    <rPh sb="1" eb="2">
      <t>キュウ</t>
    </rPh>
    <rPh sb="2" eb="5">
      <t>キクガワチョウ</t>
    </rPh>
    <phoneticPr fontId="1"/>
  </si>
  <si>
    <t>（旧豊田町）</t>
    <rPh sb="1" eb="2">
      <t>キュウ</t>
    </rPh>
    <rPh sb="2" eb="4">
      <t>トヨタ</t>
    </rPh>
    <rPh sb="4" eb="5">
      <t>チョウ</t>
    </rPh>
    <phoneticPr fontId="1"/>
  </si>
  <si>
    <t>（旧豊浦町）</t>
    <rPh sb="1" eb="2">
      <t>キュウ</t>
    </rPh>
    <rPh sb="2" eb="4">
      <t>トヨウラ</t>
    </rPh>
    <rPh sb="4" eb="5">
      <t>マチ</t>
    </rPh>
    <phoneticPr fontId="1"/>
  </si>
  <si>
    <t>（旧豊北町）</t>
    <rPh sb="1" eb="2">
      <t>キュウ</t>
    </rPh>
    <rPh sb="2" eb="5">
      <t>ホウホクチョウ</t>
    </rPh>
    <phoneticPr fontId="1"/>
  </si>
  <si>
    <t>宇 部 市</t>
  </si>
  <si>
    <t>（旧宇部市）</t>
    <rPh sb="1" eb="2">
      <t>キュウ</t>
    </rPh>
    <rPh sb="2" eb="5">
      <t>ウベシ</t>
    </rPh>
    <phoneticPr fontId="1"/>
  </si>
  <si>
    <t>平成16年11月1日合併</t>
    <rPh sb="0" eb="2">
      <t>ヘイセイ</t>
    </rPh>
    <rPh sb="4" eb="5">
      <t>ネン</t>
    </rPh>
    <rPh sb="7" eb="8">
      <t>ガツ</t>
    </rPh>
    <rPh sb="9" eb="10">
      <t>ニチ</t>
    </rPh>
    <rPh sb="10" eb="12">
      <t>ガッペイ</t>
    </rPh>
    <phoneticPr fontId="5"/>
  </si>
  <si>
    <t>（旧楠町）</t>
    <rPh sb="1" eb="2">
      <t>キュウ</t>
    </rPh>
    <rPh sb="2" eb="4">
      <t>クスノキマチ</t>
    </rPh>
    <phoneticPr fontId="1"/>
  </si>
  <si>
    <t>山 口 市</t>
  </si>
  <si>
    <t>（旧山口市）</t>
    <rPh sb="1" eb="2">
      <t>キュウ</t>
    </rPh>
    <rPh sb="2" eb="4">
      <t>ヤマグチ</t>
    </rPh>
    <rPh sb="4" eb="5">
      <t>シ</t>
    </rPh>
    <phoneticPr fontId="1"/>
  </si>
  <si>
    <t>平成17年10月1日合併 1)</t>
    <rPh sb="0" eb="2">
      <t>ヘイセイ</t>
    </rPh>
    <rPh sb="4" eb="5">
      <t>ネン</t>
    </rPh>
    <rPh sb="7" eb="8">
      <t>ガツ</t>
    </rPh>
    <rPh sb="9" eb="10">
      <t>ニチ</t>
    </rPh>
    <rPh sb="10" eb="12">
      <t>ガッペイ</t>
    </rPh>
    <phoneticPr fontId="5"/>
  </si>
  <si>
    <t>（旧徳地町）</t>
    <rPh sb="1" eb="2">
      <t>キュウ</t>
    </rPh>
    <rPh sb="2" eb="4">
      <t>トクヂ</t>
    </rPh>
    <rPh sb="4" eb="5">
      <t>チョウ</t>
    </rPh>
    <phoneticPr fontId="1"/>
  </si>
  <si>
    <t>（旧秋穂町）</t>
    <rPh sb="1" eb="2">
      <t>キュウ</t>
    </rPh>
    <rPh sb="2" eb="5">
      <t>アイオチョウ</t>
    </rPh>
    <phoneticPr fontId="1"/>
  </si>
  <si>
    <t>（旧小郡町）</t>
    <rPh sb="1" eb="2">
      <t>キュウ</t>
    </rPh>
    <rPh sb="2" eb="4">
      <t>オゴオリ</t>
    </rPh>
    <rPh sb="4" eb="5">
      <t>チョウ</t>
    </rPh>
    <phoneticPr fontId="1"/>
  </si>
  <si>
    <t>（旧阿知須町）</t>
    <rPh sb="1" eb="2">
      <t>キュウ</t>
    </rPh>
    <rPh sb="2" eb="6">
      <t>アジスチョウ</t>
    </rPh>
    <phoneticPr fontId="1"/>
  </si>
  <si>
    <t>（旧阿東町）</t>
    <rPh sb="1" eb="2">
      <t>キュウ</t>
    </rPh>
    <rPh sb="2" eb="5">
      <t>アトウチョウ</t>
    </rPh>
    <phoneticPr fontId="1"/>
  </si>
  <si>
    <t>平成22年1月16日合併 1)</t>
    <rPh sb="0" eb="2">
      <t>ヘイセイ</t>
    </rPh>
    <rPh sb="4" eb="5">
      <t>ネン</t>
    </rPh>
    <rPh sb="6" eb="7">
      <t>ガツ</t>
    </rPh>
    <rPh sb="9" eb="10">
      <t>ニチ</t>
    </rPh>
    <rPh sb="10" eb="12">
      <t>ガッペイ</t>
    </rPh>
    <phoneticPr fontId="5"/>
  </si>
  <si>
    <t>萩     市</t>
  </si>
  <si>
    <t>（旧萩市）</t>
    <rPh sb="1" eb="2">
      <t>キュウ</t>
    </rPh>
    <rPh sb="2" eb="4">
      <t>ハギシ</t>
    </rPh>
    <phoneticPr fontId="1"/>
  </si>
  <si>
    <t>平成17年3月6日合併</t>
    <rPh sb="0" eb="2">
      <t>ヘイセイ</t>
    </rPh>
    <rPh sb="4" eb="5">
      <t>ネン</t>
    </rPh>
    <rPh sb="6" eb="7">
      <t>ガツ</t>
    </rPh>
    <rPh sb="8" eb="9">
      <t>ニチ</t>
    </rPh>
    <rPh sb="9" eb="11">
      <t>ガッペイ</t>
    </rPh>
    <phoneticPr fontId="5"/>
  </si>
  <si>
    <t>（旧川上村）</t>
    <rPh sb="1" eb="2">
      <t>キュウ</t>
    </rPh>
    <rPh sb="2" eb="5">
      <t>カワカミムラ</t>
    </rPh>
    <phoneticPr fontId="1"/>
  </si>
  <si>
    <t>（旧田万川町）</t>
    <rPh sb="1" eb="2">
      <t>キュウ</t>
    </rPh>
    <rPh sb="2" eb="6">
      <t>タマガワチョウ</t>
    </rPh>
    <phoneticPr fontId="1"/>
  </si>
  <si>
    <t>（旧むつみ村）</t>
    <rPh sb="1" eb="2">
      <t>キュウ</t>
    </rPh>
    <rPh sb="5" eb="6">
      <t>ソン</t>
    </rPh>
    <phoneticPr fontId="1"/>
  </si>
  <si>
    <t>（旧須佐町）</t>
    <rPh sb="1" eb="2">
      <t>キュウ</t>
    </rPh>
    <rPh sb="2" eb="5">
      <t>スサチョウ</t>
    </rPh>
    <phoneticPr fontId="1"/>
  </si>
  <si>
    <t>（旧旭村）</t>
    <rPh sb="1" eb="2">
      <t>キュウ</t>
    </rPh>
    <rPh sb="2" eb="4">
      <t>アサヒムラ</t>
    </rPh>
    <phoneticPr fontId="1"/>
  </si>
  <si>
    <t>（旧福栄村）</t>
    <rPh sb="1" eb="2">
      <t>キュウ</t>
    </rPh>
    <rPh sb="2" eb="5">
      <t>フクエソン</t>
    </rPh>
    <phoneticPr fontId="1"/>
  </si>
  <si>
    <t>防 府 市</t>
  </si>
  <si>
    <t>下 松 市</t>
  </si>
  <si>
    <t>岩 国 市</t>
  </si>
  <si>
    <t>（旧岩国市）</t>
    <rPh sb="1" eb="2">
      <t>キュウ</t>
    </rPh>
    <rPh sb="2" eb="5">
      <t>イワクニシ</t>
    </rPh>
    <phoneticPr fontId="1"/>
  </si>
  <si>
    <t>平成18年3月20日合併</t>
    <rPh sb="0" eb="2">
      <t>ヘイセイ</t>
    </rPh>
    <rPh sb="4" eb="5">
      <t>ネン</t>
    </rPh>
    <rPh sb="6" eb="7">
      <t>ガツ</t>
    </rPh>
    <rPh sb="9" eb="10">
      <t>ニチ</t>
    </rPh>
    <rPh sb="10" eb="12">
      <t>ガッペイ</t>
    </rPh>
    <phoneticPr fontId="5"/>
  </si>
  <si>
    <t>（旧由宇町）</t>
    <rPh sb="1" eb="2">
      <t>キュウ</t>
    </rPh>
    <rPh sb="2" eb="5">
      <t>ユウチョウ</t>
    </rPh>
    <phoneticPr fontId="1"/>
  </si>
  <si>
    <t>（旧玖珂町）</t>
    <rPh sb="1" eb="2">
      <t>キュウ</t>
    </rPh>
    <rPh sb="2" eb="4">
      <t>クガ</t>
    </rPh>
    <rPh sb="4" eb="5">
      <t>チョウ</t>
    </rPh>
    <phoneticPr fontId="1"/>
  </si>
  <si>
    <t>（旧本郷村）</t>
    <rPh sb="1" eb="2">
      <t>キュウ</t>
    </rPh>
    <rPh sb="2" eb="4">
      <t>ホンゴウ</t>
    </rPh>
    <rPh sb="4" eb="5">
      <t>ソン</t>
    </rPh>
    <phoneticPr fontId="1"/>
  </si>
  <si>
    <t>（旧周東町）</t>
    <rPh sb="1" eb="2">
      <t>キュウ</t>
    </rPh>
    <rPh sb="2" eb="5">
      <t>シュウトウチョウ</t>
    </rPh>
    <phoneticPr fontId="1"/>
  </si>
  <si>
    <t>（旧錦町）</t>
    <rPh sb="1" eb="2">
      <t>キュウ</t>
    </rPh>
    <rPh sb="2" eb="3">
      <t>ニシキ</t>
    </rPh>
    <rPh sb="3" eb="4">
      <t>マチ</t>
    </rPh>
    <phoneticPr fontId="1"/>
  </si>
  <si>
    <t>（旧美川町）</t>
    <rPh sb="1" eb="2">
      <t>キュウ</t>
    </rPh>
    <rPh sb="2" eb="5">
      <t>ミカワマチ</t>
    </rPh>
    <phoneticPr fontId="1"/>
  </si>
  <si>
    <t>（旧美和町）</t>
    <rPh sb="1" eb="2">
      <t>キュウ</t>
    </rPh>
    <rPh sb="2" eb="4">
      <t>ミワ</t>
    </rPh>
    <rPh sb="4" eb="5">
      <t>チョウ</t>
    </rPh>
    <phoneticPr fontId="1"/>
  </si>
  <si>
    <t>光     市</t>
  </si>
  <si>
    <t>（旧光市）</t>
    <rPh sb="1" eb="2">
      <t>キュウ</t>
    </rPh>
    <rPh sb="2" eb="3">
      <t>ヒカリ</t>
    </rPh>
    <rPh sb="3" eb="4">
      <t>シ</t>
    </rPh>
    <phoneticPr fontId="1"/>
  </si>
  <si>
    <t>平成16年10月4日合併</t>
    <rPh sb="0" eb="2">
      <t>ヘイセイ</t>
    </rPh>
    <rPh sb="4" eb="5">
      <t>ネン</t>
    </rPh>
    <rPh sb="7" eb="8">
      <t>ガツ</t>
    </rPh>
    <rPh sb="9" eb="10">
      <t>ニチ</t>
    </rPh>
    <rPh sb="10" eb="12">
      <t>ガッペイ</t>
    </rPh>
    <phoneticPr fontId="5"/>
  </si>
  <si>
    <t>（旧大和町）</t>
    <rPh sb="1" eb="2">
      <t>キュウ</t>
    </rPh>
    <rPh sb="2" eb="5">
      <t>ヤマトチョウ</t>
    </rPh>
    <phoneticPr fontId="1"/>
  </si>
  <si>
    <t>長 門 市</t>
  </si>
  <si>
    <t>（旧長門市）</t>
    <rPh sb="1" eb="2">
      <t>キュウ</t>
    </rPh>
    <rPh sb="2" eb="5">
      <t>ナガトシ</t>
    </rPh>
    <phoneticPr fontId="1"/>
  </si>
  <si>
    <t>平成17年3月22日合併</t>
    <rPh sb="0" eb="2">
      <t>ヘイセイ</t>
    </rPh>
    <rPh sb="4" eb="5">
      <t>ネン</t>
    </rPh>
    <rPh sb="6" eb="7">
      <t>ガツ</t>
    </rPh>
    <rPh sb="9" eb="10">
      <t>ニチ</t>
    </rPh>
    <rPh sb="10" eb="12">
      <t>ガッペイ</t>
    </rPh>
    <phoneticPr fontId="5"/>
  </si>
  <si>
    <t>（旧三隅町）</t>
    <rPh sb="1" eb="2">
      <t>キュウ</t>
    </rPh>
    <rPh sb="2" eb="5">
      <t>ミスミチョウ</t>
    </rPh>
    <phoneticPr fontId="1"/>
  </si>
  <si>
    <t>（旧日置町）</t>
    <rPh sb="1" eb="2">
      <t>キュウ</t>
    </rPh>
    <rPh sb="2" eb="4">
      <t>ヒオキ</t>
    </rPh>
    <rPh sb="4" eb="5">
      <t>マチ</t>
    </rPh>
    <phoneticPr fontId="1"/>
  </si>
  <si>
    <t>（旧油谷町）</t>
    <rPh sb="1" eb="2">
      <t>キュウ</t>
    </rPh>
    <rPh sb="2" eb="4">
      <t>ユダニ</t>
    </rPh>
    <rPh sb="4" eb="5">
      <t>チョウ</t>
    </rPh>
    <phoneticPr fontId="1"/>
  </si>
  <si>
    <t>柳 井 市</t>
  </si>
  <si>
    <t>（旧柳井市）</t>
    <rPh sb="1" eb="2">
      <t>キュウ</t>
    </rPh>
    <rPh sb="2" eb="4">
      <t>ヤナイ</t>
    </rPh>
    <rPh sb="4" eb="5">
      <t>シ</t>
    </rPh>
    <phoneticPr fontId="1"/>
  </si>
  <si>
    <t>平成17年2月21日合併</t>
    <rPh sb="0" eb="2">
      <t>ヘイセイ</t>
    </rPh>
    <rPh sb="4" eb="5">
      <t>ネン</t>
    </rPh>
    <rPh sb="6" eb="7">
      <t>ガツ</t>
    </rPh>
    <rPh sb="9" eb="10">
      <t>ニチ</t>
    </rPh>
    <rPh sb="10" eb="12">
      <t>ガッペイ</t>
    </rPh>
    <phoneticPr fontId="5"/>
  </si>
  <si>
    <t>（旧大畠町）</t>
    <rPh sb="1" eb="2">
      <t>キュウ</t>
    </rPh>
    <rPh sb="2" eb="5">
      <t>オオバタケチョウ</t>
    </rPh>
    <phoneticPr fontId="1"/>
  </si>
  <si>
    <t>美 祢 市</t>
  </si>
  <si>
    <t>（旧美祢市）</t>
    <rPh sb="1" eb="2">
      <t>キュウ</t>
    </rPh>
    <rPh sb="2" eb="5">
      <t>ミネシ</t>
    </rPh>
    <phoneticPr fontId="1"/>
  </si>
  <si>
    <t>平成20年3月21日合併</t>
    <rPh sb="0" eb="2">
      <t>ヘイセイ</t>
    </rPh>
    <rPh sb="4" eb="5">
      <t>ネン</t>
    </rPh>
    <rPh sb="6" eb="7">
      <t>ガツ</t>
    </rPh>
    <rPh sb="9" eb="10">
      <t>ニチ</t>
    </rPh>
    <rPh sb="10" eb="12">
      <t>ガッペイ</t>
    </rPh>
    <phoneticPr fontId="5"/>
  </si>
  <si>
    <t>（旧美東町）</t>
    <rPh sb="1" eb="2">
      <t>キュウ</t>
    </rPh>
    <rPh sb="2" eb="5">
      <t>ミトウチョウ</t>
    </rPh>
    <phoneticPr fontId="1"/>
  </si>
  <si>
    <t>（旧秋芳町）</t>
    <rPh sb="1" eb="2">
      <t>キュウ</t>
    </rPh>
    <rPh sb="2" eb="5">
      <t>シュウホウチョウ</t>
    </rPh>
    <phoneticPr fontId="1"/>
  </si>
  <si>
    <t>周 南 市</t>
    <rPh sb="0" eb="1">
      <t>シュウ</t>
    </rPh>
    <rPh sb="2" eb="3">
      <t>ミナミ</t>
    </rPh>
    <phoneticPr fontId="10"/>
  </si>
  <si>
    <t>（旧徳山市）</t>
    <rPh sb="1" eb="2">
      <t>キュウ</t>
    </rPh>
    <rPh sb="2" eb="4">
      <t>トクヤマ</t>
    </rPh>
    <rPh sb="4" eb="5">
      <t>シ</t>
    </rPh>
    <phoneticPr fontId="1"/>
  </si>
  <si>
    <t>平成15年4月21日合併</t>
    <rPh sb="0" eb="2">
      <t>ヘイセイ</t>
    </rPh>
    <rPh sb="4" eb="5">
      <t>ネン</t>
    </rPh>
    <rPh sb="6" eb="7">
      <t>ガツ</t>
    </rPh>
    <rPh sb="9" eb="10">
      <t>ニチ</t>
    </rPh>
    <rPh sb="10" eb="12">
      <t>ガッペイ</t>
    </rPh>
    <phoneticPr fontId="5"/>
  </si>
  <si>
    <t>（旧新南陽市）</t>
    <rPh sb="1" eb="2">
      <t>キュウ</t>
    </rPh>
    <rPh sb="2" eb="6">
      <t>シンナンヨウシ</t>
    </rPh>
    <phoneticPr fontId="1"/>
  </si>
  <si>
    <t>（旧熊毛町）</t>
    <rPh sb="1" eb="2">
      <t>キュウ</t>
    </rPh>
    <rPh sb="2" eb="5">
      <t>クマゲチョウ</t>
    </rPh>
    <phoneticPr fontId="1"/>
  </si>
  <si>
    <t>（旧鹿野町）</t>
    <rPh sb="1" eb="2">
      <t>キュウ</t>
    </rPh>
    <rPh sb="2" eb="4">
      <t>カノ</t>
    </rPh>
    <rPh sb="4" eb="5">
      <t>チョウ</t>
    </rPh>
    <phoneticPr fontId="1"/>
  </si>
  <si>
    <t>山陽小野田市</t>
    <rPh sb="0" eb="2">
      <t>サンヨウ</t>
    </rPh>
    <rPh sb="2" eb="6">
      <t>オノダシ</t>
    </rPh>
    <phoneticPr fontId="10"/>
  </si>
  <si>
    <t>（旧小野田市）</t>
    <rPh sb="1" eb="2">
      <t>キュウ</t>
    </rPh>
    <rPh sb="2" eb="6">
      <t>オノダシ</t>
    </rPh>
    <phoneticPr fontId="1"/>
  </si>
  <si>
    <t>（旧山陽町）</t>
    <rPh sb="1" eb="2">
      <t>キュウ</t>
    </rPh>
    <rPh sb="2" eb="5">
      <t>サンヨウチョウ</t>
    </rPh>
    <phoneticPr fontId="1"/>
  </si>
  <si>
    <t>町計</t>
    <rPh sb="0" eb="1">
      <t>マチ</t>
    </rPh>
    <rPh sb="1" eb="2">
      <t>ケイ</t>
    </rPh>
    <phoneticPr fontId="1"/>
  </si>
  <si>
    <t>旧町村計（再掲）</t>
    <rPh sb="0" eb="1">
      <t>キュウ</t>
    </rPh>
    <rPh sb="1" eb="3">
      <t>チョウソン</t>
    </rPh>
    <rPh sb="5" eb="7">
      <t>サイケイ</t>
    </rPh>
    <phoneticPr fontId="1"/>
  </si>
  <si>
    <t>旧町村計（再掲）</t>
    <rPh sb="0" eb="1">
      <t>キュウ</t>
    </rPh>
    <rPh sb="1" eb="3">
      <t>チョウソン</t>
    </rPh>
    <rPh sb="5" eb="7">
      <t>サイケイ</t>
    </rPh>
    <phoneticPr fontId="10"/>
  </si>
  <si>
    <t>周防大島町</t>
    <rPh sb="0" eb="2">
      <t>スオウ</t>
    </rPh>
    <rPh sb="2" eb="5">
      <t>オオシマチョウ</t>
    </rPh>
    <phoneticPr fontId="10"/>
  </si>
  <si>
    <t>（旧久 賀 町）</t>
    <rPh sb="1" eb="2">
      <t>キュウ</t>
    </rPh>
    <rPh sb="2" eb="3">
      <t>ヒサシ</t>
    </rPh>
    <rPh sb="4" eb="5">
      <t>ガ</t>
    </rPh>
    <phoneticPr fontId="10"/>
  </si>
  <si>
    <t>平成16年10月1日合併</t>
    <rPh sb="0" eb="2">
      <t>ヘイセイ</t>
    </rPh>
    <rPh sb="4" eb="5">
      <t>ネン</t>
    </rPh>
    <rPh sb="7" eb="8">
      <t>ガツ</t>
    </rPh>
    <rPh sb="9" eb="10">
      <t>ニチ</t>
    </rPh>
    <rPh sb="10" eb="12">
      <t>ガッペイ</t>
    </rPh>
    <phoneticPr fontId="5"/>
  </si>
  <si>
    <t>（旧大 島 町）</t>
    <rPh sb="1" eb="2">
      <t>キュウ</t>
    </rPh>
    <phoneticPr fontId="10"/>
  </si>
  <si>
    <t>（旧東 和 町）</t>
    <rPh sb="1" eb="2">
      <t>キュウ</t>
    </rPh>
    <phoneticPr fontId="10"/>
  </si>
  <si>
    <t>（旧橘     町）</t>
    <rPh sb="1" eb="2">
      <t>キュウ</t>
    </rPh>
    <phoneticPr fontId="10"/>
  </si>
  <si>
    <t>和 木 町</t>
  </si>
  <si>
    <t>上 関 町</t>
  </si>
  <si>
    <t>田布施町</t>
  </si>
  <si>
    <t>平 生 町</t>
  </si>
  <si>
    <t>阿 武 町</t>
  </si>
  <si>
    <t>注　1)　山口市は平成17年10月1日の1市4町による合併後，平成22年1月16日に阿東町を合併した。</t>
    <rPh sb="0" eb="1">
      <t>チュウ</t>
    </rPh>
    <rPh sb="5" eb="7">
      <t>ヤマグチ</t>
    </rPh>
    <rPh sb="7" eb="8">
      <t>シ</t>
    </rPh>
    <rPh sb="9" eb="11">
      <t>ヘイセイ</t>
    </rPh>
    <rPh sb="13" eb="14">
      <t>ネン</t>
    </rPh>
    <rPh sb="16" eb="17">
      <t>ガツ</t>
    </rPh>
    <rPh sb="18" eb="19">
      <t>ニチ</t>
    </rPh>
    <rPh sb="21" eb="22">
      <t>シ</t>
    </rPh>
    <rPh sb="23" eb="24">
      <t>チョウ</t>
    </rPh>
    <rPh sb="27" eb="30">
      <t>ガッペイゴ</t>
    </rPh>
    <rPh sb="31" eb="33">
      <t>ヘイセイ</t>
    </rPh>
    <rPh sb="35" eb="36">
      <t>ネン</t>
    </rPh>
    <rPh sb="37" eb="38">
      <t>ガツ</t>
    </rPh>
    <rPh sb="40" eb="41">
      <t>ニチ</t>
    </rPh>
    <rPh sb="42" eb="45">
      <t>アトウチョウ</t>
    </rPh>
    <rPh sb="46" eb="48">
      <t>ガッペイ</t>
    </rPh>
    <phoneticPr fontId="8"/>
  </si>
  <si>
    <t xml:space="preserve">注　2)　平成元年に宇部市と小野田市の間で人口異動を伴う境界変更が行われており，これを反映させた場合，昭和55年 宇部市 168 885人，小野田市 44 876人である（昭和
</t>
    <rPh sb="0" eb="1">
      <t>チュウ</t>
    </rPh>
    <rPh sb="5" eb="7">
      <t>ヘイセイ</t>
    </rPh>
    <rPh sb="7" eb="9">
      <t>ガンネン</t>
    </rPh>
    <rPh sb="10" eb="13">
      <t>ウベシ</t>
    </rPh>
    <rPh sb="14" eb="18">
      <t>オノダシ</t>
    </rPh>
    <rPh sb="19" eb="20">
      <t>カン</t>
    </rPh>
    <rPh sb="21" eb="23">
      <t>ジンコウ</t>
    </rPh>
    <rPh sb="23" eb="25">
      <t>イドウ</t>
    </rPh>
    <rPh sb="26" eb="27">
      <t>トモナ</t>
    </rPh>
    <rPh sb="28" eb="30">
      <t>キョウカイ</t>
    </rPh>
    <rPh sb="30" eb="32">
      <t>ヘンコウ</t>
    </rPh>
    <rPh sb="33" eb="34">
      <t>オコナ</t>
    </rPh>
    <rPh sb="43" eb="45">
      <t>ハンエイ</t>
    </rPh>
    <rPh sb="48" eb="50">
      <t>バアイ</t>
    </rPh>
    <rPh sb="51" eb="53">
      <t>ショウワ</t>
    </rPh>
    <rPh sb="55" eb="56">
      <t>ネン</t>
    </rPh>
    <rPh sb="57" eb="60">
      <t>ウベシ</t>
    </rPh>
    <rPh sb="68" eb="69">
      <t>ニン</t>
    </rPh>
    <rPh sb="70" eb="74">
      <t>オノダシ</t>
    </rPh>
    <rPh sb="86" eb="88">
      <t>ショウワ</t>
    </rPh>
    <phoneticPr fontId="8"/>
  </si>
  <si>
    <t>　　　　 60年の人口は反映済み）。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</si>
</sst>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 ##0"/>
    <numFmt numFmtId="177" formatCode="\(###\ ###\ ##0\)"/>
  </numFmts>
  <fonts count="1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14"/>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16"/>
      <name val="ＭＳ Ｐ明朝"/>
      <family val="1"/>
      <charset val="128"/>
    </font>
    <font>
      <b/>
      <sz val="11"/>
      <name val="ＭＳ Ｐ明朝"/>
      <family val="1"/>
      <charset val="128"/>
    </font>
    <font>
      <b/>
      <sz val="11"/>
      <name val="ＭＳ Ｐゴシック"/>
      <family val="3"/>
      <charset val="128"/>
    </font>
    <font>
      <sz val="10"/>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12">
    <border>
      <left/>
      <right/>
      <top/>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1" fillId="0" borderId="0"/>
  </cellStyleXfs>
  <cellXfs count="47">
    <xf numFmtId="0" fontId="0" fillId="0" borderId="0" xfId="0">
      <alignment vertical="center"/>
    </xf>
    <xf numFmtId="0" fontId="1" fillId="0" borderId="0" xfId="1" applyFill="1" applyProtection="1"/>
    <xf numFmtId="0" fontId="3" fillId="0" borderId="0" xfId="1" applyFont="1" applyFill="1" applyProtection="1"/>
    <xf numFmtId="0" fontId="4" fillId="0" borderId="0" xfId="1" quotePrefix="1" applyFont="1" applyFill="1" applyAlignment="1" applyProtection="1">
      <alignment horizontal="left"/>
    </xf>
    <xf numFmtId="0" fontId="1" fillId="0" borderId="0" xfId="1" applyFont="1" applyFill="1" applyBorder="1" applyProtection="1"/>
    <xf numFmtId="0" fontId="6" fillId="0" borderId="0" xfId="1" applyFont="1" applyFill="1" applyAlignment="1" applyProtection="1">
      <alignment wrapText="1"/>
    </xf>
    <xf numFmtId="0" fontId="3" fillId="0" borderId="0" xfId="1" applyFont="1" applyFill="1" applyAlignment="1" applyProtection="1">
      <alignment wrapText="1"/>
    </xf>
    <xf numFmtId="0" fontId="3" fillId="0" borderId="0" xfId="1" applyFont="1" applyFill="1" applyBorder="1" applyProtection="1"/>
    <xf numFmtId="0" fontId="3" fillId="0" borderId="1" xfId="1" applyFont="1" applyFill="1" applyBorder="1" applyProtection="1"/>
    <xf numFmtId="0" fontId="3" fillId="0" borderId="1" xfId="1" applyFont="1" applyFill="1" applyBorder="1" applyAlignment="1" applyProtection="1">
      <alignment horizontal="right"/>
    </xf>
    <xf numFmtId="0" fontId="7" fillId="0" borderId="1" xfId="1" applyFont="1" applyFill="1" applyBorder="1" applyAlignment="1" applyProtection="1">
      <alignment horizontal="right"/>
    </xf>
    <xf numFmtId="0" fontId="3" fillId="2" borderId="2" xfId="1" applyFont="1" applyFill="1" applyBorder="1" applyAlignment="1" applyProtection="1">
      <alignment horizontal="center"/>
    </xf>
    <xf numFmtId="0" fontId="3" fillId="2" borderId="3" xfId="1" applyFont="1" applyFill="1" applyBorder="1" applyAlignment="1" applyProtection="1">
      <alignment horizontal="center"/>
    </xf>
    <xf numFmtId="0" fontId="3" fillId="2" borderId="4" xfId="1" applyFont="1" applyFill="1" applyBorder="1" applyAlignment="1" applyProtection="1">
      <alignment horizontal="center"/>
    </xf>
    <xf numFmtId="0" fontId="3" fillId="2" borderId="5" xfId="1" applyFont="1" applyFill="1" applyBorder="1" applyAlignment="1" applyProtection="1">
      <alignment horizontal="center"/>
    </xf>
    <xf numFmtId="0" fontId="3" fillId="2" borderId="6" xfId="1" applyFont="1" applyFill="1" applyBorder="1" applyAlignment="1" applyProtection="1">
      <alignment horizontal="center"/>
    </xf>
    <xf numFmtId="0" fontId="9" fillId="3" borderId="0" xfId="1" applyFont="1" applyFill="1" applyBorder="1" applyAlignment="1" applyProtection="1">
      <alignment horizontal="distributed"/>
    </xf>
    <xf numFmtId="0" fontId="9" fillId="3" borderId="7" xfId="1" applyFont="1" applyFill="1" applyBorder="1" applyAlignment="1" applyProtection="1">
      <alignment horizontal="distributed"/>
    </xf>
    <xf numFmtId="176" fontId="10" fillId="0" borderId="0" xfId="1" applyNumberFormat="1" applyFont="1" applyFill="1" applyAlignment="1" applyProtection="1">
      <alignment horizontal="right"/>
    </xf>
    <xf numFmtId="176" fontId="10" fillId="0" borderId="0" xfId="1" applyNumberFormat="1" applyFont="1" applyFill="1" applyBorder="1" applyAlignment="1" applyProtection="1">
      <alignment horizontal="right"/>
    </xf>
    <xf numFmtId="0" fontId="9" fillId="2" borderId="8" xfId="1" applyFont="1" applyFill="1" applyBorder="1" applyAlignment="1" applyProtection="1">
      <alignment horizontal="distributed"/>
    </xf>
    <xf numFmtId="0" fontId="1" fillId="3" borderId="0" xfId="1" applyFill="1" applyBorder="1" applyAlignment="1" applyProtection="1">
      <alignment horizontal="distributed"/>
    </xf>
    <xf numFmtId="0" fontId="3" fillId="3" borderId="7" xfId="1" applyFont="1" applyFill="1" applyBorder="1" applyAlignment="1" applyProtection="1">
      <alignment horizontal="distributed"/>
    </xf>
    <xf numFmtId="0" fontId="1" fillId="0" borderId="0" xfId="1" applyFont="1" applyFill="1" applyAlignment="1" applyProtection="1">
      <alignment horizontal="right"/>
    </xf>
    <xf numFmtId="176" fontId="1" fillId="0" borderId="0" xfId="1" applyNumberFormat="1" applyFont="1" applyFill="1" applyAlignment="1" applyProtection="1">
      <alignment horizontal="right"/>
    </xf>
    <xf numFmtId="176" fontId="1" fillId="0" borderId="0" xfId="1" applyNumberFormat="1" applyFont="1" applyFill="1" applyBorder="1" applyAlignment="1" applyProtection="1">
      <alignment horizontal="right"/>
    </xf>
    <xf numFmtId="0" fontId="3" fillId="2" borderId="8" xfId="1" applyFont="1" applyFill="1" applyBorder="1" applyAlignment="1" applyProtection="1">
      <alignment horizontal="distributed"/>
    </xf>
    <xf numFmtId="0" fontId="3" fillId="2" borderId="8" xfId="1" applyFont="1" applyFill="1" applyBorder="1" applyProtection="1"/>
    <xf numFmtId="0" fontId="3" fillId="3" borderId="0" xfId="1" applyFont="1" applyFill="1" applyBorder="1" applyAlignment="1" applyProtection="1">
      <alignment horizontal="distributed"/>
    </xf>
    <xf numFmtId="0" fontId="3" fillId="2" borderId="8" xfId="1" applyFont="1" applyFill="1" applyBorder="1" applyAlignment="1" applyProtection="1">
      <alignment horizontal="center"/>
    </xf>
    <xf numFmtId="177" fontId="1" fillId="0" borderId="0" xfId="1" applyNumberFormat="1" applyFont="1" applyFill="1" applyAlignment="1" applyProtection="1">
      <alignment horizontal="right"/>
    </xf>
    <xf numFmtId="0" fontId="3" fillId="3" borderId="8" xfId="1" applyFont="1" applyFill="1" applyBorder="1" applyAlignment="1" applyProtection="1">
      <alignment horizontal="center" vertical="center"/>
    </xf>
    <xf numFmtId="0" fontId="3" fillId="3" borderId="8" xfId="1" applyFont="1" applyFill="1" applyBorder="1" applyAlignment="1" applyProtection="1">
      <alignment horizontal="center"/>
    </xf>
    <xf numFmtId="0" fontId="3" fillId="3" borderId="0" xfId="1" applyFont="1" applyFill="1" applyBorder="1" applyAlignment="1" applyProtection="1"/>
    <xf numFmtId="0" fontId="1" fillId="0" borderId="0" xfId="1" applyFont="1" applyFill="1" applyProtection="1"/>
    <xf numFmtId="0" fontId="10" fillId="0" borderId="0" xfId="1" applyFont="1" applyFill="1" applyBorder="1" applyProtection="1"/>
    <xf numFmtId="0" fontId="10" fillId="0" borderId="0" xfId="1" applyFont="1" applyFill="1" applyProtection="1"/>
    <xf numFmtId="0" fontId="9" fillId="3" borderId="0" xfId="1" applyFont="1" applyFill="1" applyBorder="1" applyAlignment="1" applyProtection="1">
      <alignment horizontal="distributed"/>
    </xf>
    <xf numFmtId="0" fontId="9" fillId="3" borderId="7" xfId="1" applyFont="1" applyFill="1" applyBorder="1" applyAlignment="1" applyProtection="1">
      <alignment horizontal="distributed"/>
    </xf>
    <xf numFmtId="0" fontId="3" fillId="3" borderId="9" xfId="1" applyFont="1" applyFill="1" applyBorder="1" applyAlignment="1" applyProtection="1">
      <alignment horizontal="distributed"/>
    </xf>
    <xf numFmtId="0" fontId="3" fillId="3" borderId="10" xfId="1" applyFont="1" applyFill="1" applyBorder="1" applyAlignment="1" applyProtection="1">
      <alignment horizontal="distributed"/>
    </xf>
    <xf numFmtId="176" fontId="1" fillId="0" borderId="9" xfId="1" applyNumberFormat="1" applyFont="1" applyFill="1" applyBorder="1" applyAlignment="1" applyProtection="1">
      <alignment horizontal="right"/>
    </xf>
    <xf numFmtId="0" fontId="6" fillId="0" borderId="11" xfId="1" applyFont="1" applyFill="1" applyBorder="1" applyAlignment="1" applyProtection="1">
      <alignment horizontal="left" vertical="center"/>
    </xf>
    <xf numFmtId="0" fontId="11" fillId="0" borderId="0" xfId="1" applyFont="1" applyFill="1" applyProtection="1"/>
    <xf numFmtId="0" fontId="11" fillId="0" borderId="0" xfId="1" applyFont="1" applyFill="1" applyBorder="1" applyProtection="1"/>
    <xf numFmtId="0" fontId="6" fillId="0" borderId="0" xfId="1" applyFont="1" applyFill="1" applyAlignment="1" applyProtection="1">
      <alignment vertical="center"/>
    </xf>
    <xf numFmtId="0" fontId="11" fillId="0" borderId="0" xfId="1" applyFont="1" applyFill="1" applyAlignment="1" applyProtection="1">
      <alignmen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tgl3ee\&#36039;&#26009;&#29677;\&#20837;&#21147;\1850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500000"/>
      <sheetName val="185a"/>
      <sheetName val="185b"/>
      <sheetName val="185"/>
    </sheetNames>
    <sheetDataSet>
      <sheetData sheetId="0">
        <row r="3">
          <cell r="E3" t="str">
            <v xml:space="preserve">  １８５　市  町  別  放  送  受  信  契  約  数</v>
          </cell>
        </row>
        <row r="4">
          <cell r="J4" t="str">
            <v>日本放送協会「放送受信契約数統計要覧」</v>
          </cell>
        </row>
        <row r="5">
          <cell r="A5" t="str">
            <v>年   月   日</v>
          </cell>
          <cell r="F5" t="str">
            <v>衛星契約数</v>
          </cell>
          <cell r="G5" t="str">
            <v>年   月　 日</v>
          </cell>
          <cell r="J5" t="str">
            <v>衛星契約数</v>
          </cell>
        </row>
        <row r="6">
          <cell r="A6" t="str">
            <v>市   町</v>
          </cell>
          <cell r="E6" t="str">
            <v>放送受信契約数</v>
          </cell>
          <cell r="F6" t="str">
            <v>(再  掲)</v>
          </cell>
          <cell r="G6" t="str">
            <v>市   町</v>
          </cell>
          <cell r="I6" t="str">
            <v>放送受信契約数</v>
          </cell>
          <cell r="J6" t="str">
            <v>（再  掲）</v>
          </cell>
        </row>
        <row r="8">
          <cell r="G8" t="str">
            <v xml:space="preserve">  町        計</v>
          </cell>
          <cell r="I8">
            <v>32424</v>
          </cell>
          <cell r="J8">
            <v>11135</v>
          </cell>
        </row>
        <row r="9">
          <cell r="A9" t="str">
            <v>平成</v>
          </cell>
          <cell r="B9">
            <v>17</v>
          </cell>
          <cell r="C9" t="str">
            <v>年3月31日</v>
          </cell>
          <cell r="E9">
            <v>529652</v>
          </cell>
          <cell r="F9">
            <v>196902</v>
          </cell>
        </row>
        <row r="10">
          <cell r="B10">
            <v>18</v>
          </cell>
          <cell r="E10">
            <v>523986</v>
          </cell>
          <cell r="F10">
            <v>200483</v>
          </cell>
          <cell r="G10" t="str">
            <v xml:space="preserve">  大　　島　　郡</v>
          </cell>
          <cell r="I10">
            <v>9181</v>
          </cell>
          <cell r="J10">
            <v>2483</v>
          </cell>
        </row>
        <row r="11">
          <cell r="G11" t="str">
            <v xml:space="preserve">  　周防大島町</v>
          </cell>
          <cell r="I11">
            <v>9181</v>
          </cell>
          <cell r="J11">
            <v>2483</v>
          </cell>
        </row>
        <row r="12">
          <cell r="B12">
            <v>19</v>
          </cell>
          <cell r="E12">
            <v>523951</v>
          </cell>
          <cell r="F12">
            <v>206723</v>
          </cell>
        </row>
        <row r="13">
          <cell r="G13" t="str">
            <v>　玖　　珂　　郡</v>
          </cell>
          <cell r="I13">
            <v>2287</v>
          </cell>
          <cell r="J13">
            <v>709</v>
          </cell>
        </row>
        <row r="14">
          <cell r="G14" t="str">
            <v xml:space="preserve">  　和　　木　　町</v>
          </cell>
          <cell r="I14">
            <v>2287</v>
          </cell>
          <cell r="J14">
            <v>709</v>
          </cell>
        </row>
        <row r="16">
          <cell r="A16" t="str">
            <v xml:space="preserve">  市        計</v>
          </cell>
          <cell r="E16">
            <v>491527</v>
          </cell>
          <cell r="F16">
            <v>195588</v>
          </cell>
          <cell r="G16" t="str">
            <v xml:space="preserve">  熊　　毛　　郡</v>
          </cell>
          <cell r="I16">
            <v>12158</v>
          </cell>
          <cell r="J16">
            <v>4162</v>
          </cell>
        </row>
        <row r="17">
          <cell r="G17" t="str">
            <v>　　上　　関　　町</v>
          </cell>
          <cell r="I17">
            <v>1664</v>
          </cell>
          <cell r="J17">
            <v>317</v>
          </cell>
        </row>
        <row r="18">
          <cell r="A18" t="str">
            <v xml:space="preserve">  下   関   市</v>
          </cell>
          <cell r="E18">
            <v>101894</v>
          </cell>
          <cell r="F18">
            <v>33552</v>
          </cell>
          <cell r="G18" t="str">
            <v>　　田　布　施　町</v>
          </cell>
          <cell r="I18">
            <v>5626</v>
          </cell>
          <cell r="J18">
            <v>2180</v>
          </cell>
        </row>
        <row r="19">
          <cell r="A19" t="str">
            <v xml:space="preserve">  宇   部   市</v>
          </cell>
          <cell r="E19">
            <v>59360</v>
          </cell>
          <cell r="F19">
            <v>21239</v>
          </cell>
          <cell r="G19" t="str">
            <v>　　平　　生　　町</v>
          </cell>
          <cell r="I19">
            <v>4868</v>
          </cell>
          <cell r="J19">
            <v>1665</v>
          </cell>
        </row>
        <row r="20">
          <cell r="A20" t="str">
            <v xml:space="preserve">  山   口   市</v>
          </cell>
          <cell r="E20">
            <v>68676</v>
          </cell>
          <cell r="F20">
            <v>35788</v>
          </cell>
        </row>
        <row r="21">
          <cell r="G21" t="str">
            <v>　美　　祢　　郡</v>
          </cell>
          <cell r="I21">
            <v>4265</v>
          </cell>
          <cell r="J21">
            <v>1984</v>
          </cell>
        </row>
        <row r="22">
          <cell r="A22" t="str">
            <v xml:space="preserve">  萩        市</v>
          </cell>
          <cell r="E22">
            <v>21960</v>
          </cell>
          <cell r="F22">
            <v>7097</v>
          </cell>
          <cell r="G22" t="str">
            <v>　　美　　東　　町</v>
          </cell>
          <cell r="I22">
            <v>2071</v>
          </cell>
          <cell r="J22">
            <v>1242</v>
          </cell>
        </row>
        <row r="23">
          <cell r="A23" t="str">
            <v xml:space="preserve">  防   府   市</v>
          </cell>
          <cell r="E23">
            <v>39803</v>
          </cell>
          <cell r="F23">
            <v>18291</v>
          </cell>
          <cell r="G23" t="str">
            <v>　　秋　　芳　　町</v>
          </cell>
          <cell r="I23">
            <v>2194</v>
          </cell>
          <cell r="J23">
            <v>742</v>
          </cell>
        </row>
        <row r="24">
          <cell r="A24" t="str">
            <v xml:space="preserve">  下   松   市</v>
          </cell>
          <cell r="E24">
            <v>18512</v>
          </cell>
          <cell r="F24">
            <v>7184</v>
          </cell>
        </row>
        <row r="25">
          <cell r="G25" t="str">
            <v>　阿　　武　　郡</v>
          </cell>
          <cell r="I25">
            <v>4533</v>
          </cell>
          <cell r="J25">
            <v>1797</v>
          </cell>
        </row>
        <row r="26">
          <cell r="A26" t="str">
            <v xml:space="preserve">  岩   国   市</v>
          </cell>
          <cell r="E26">
            <v>52818</v>
          </cell>
          <cell r="F26">
            <v>18522</v>
          </cell>
          <cell r="G26" t="str">
            <v>　　阿　　武　　町</v>
          </cell>
          <cell r="I26">
            <v>1622</v>
          </cell>
          <cell r="J26">
            <v>704</v>
          </cell>
        </row>
        <row r="27">
          <cell r="A27" t="str">
            <v xml:space="preserve">  光        市</v>
          </cell>
          <cell r="E27">
            <v>18676</v>
          </cell>
          <cell r="F27">
            <v>6921</v>
          </cell>
          <cell r="G27" t="str">
            <v>　　阿　　東　　町</v>
          </cell>
          <cell r="I27">
            <v>2911</v>
          </cell>
          <cell r="J27">
            <v>1093</v>
          </cell>
        </row>
        <row r="28">
          <cell r="A28" t="str">
            <v xml:space="preserve">  長   門   市</v>
          </cell>
          <cell r="E28">
            <v>15612</v>
          </cell>
          <cell r="F28">
            <v>7093</v>
          </cell>
        </row>
        <row r="30">
          <cell r="A30" t="str">
            <v xml:space="preserve">  柳   井   市</v>
          </cell>
          <cell r="E30">
            <v>13530</v>
          </cell>
          <cell r="F30">
            <v>4661</v>
          </cell>
        </row>
        <row r="31">
          <cell r="A31" t="str">
            <v xml:space="preserve">  美   祢   市</v>
          </cell>
          <cell r="E31">
            <v>6380</v>
          </cell>
          <cell r="F31">
            <v>1480</v>
          </cell>
        </row>
        <row r="32">
          <cell r="A32" t="str">
            <v xml:space="preserve">  周　 南   市</v>
          </cell>
          <cell r="E32">
            <v>52603</v>
          </cell>
          <cell r="F32">
            <v>27116</v>
          </cell>
        </row>
        <row r="34">
          <cell r="A34" t="str">
            <v xml:space="preserve">  山陽小野田市</v>
          </cell>
          <cell r="E34">
            <v>21703</v>
          </cell>
          <cell r="F34">
            <v>6644</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4"/>
  <sheetViews>
    <sheetView showGridLines="0" tabSelected="1" workbookViewId="0"/>
  </sheetViews>
  <sheetFormatPr defaultRowHeight="13.5" x14ac:dyDescent="0.15"/>
  <cols>
    <col min="1" max="1" width="4.375" style="1" customWidth="1"/>
    <col min="2" max="2" width="16.25" style="34" customWidth="1"/>
    <col min="3" max="17" width="14.375" style="34" customWidth="1"/>
    <col min="18" max="18" width="22.25" style="34" customWidth="1"/>
    <col min="19" max="19" width="9" style="4"/>
    <col min="20" max="16384" width="9" style="1"/>
  </cols>
  <sheetData>
    <row r="1" spans="1:18" ht="17.25" x14ac:dyDescent="0.2">
      <c r="B1" s="2"/>
      <c r="C1" s="3" t="s">
        <v>0</v>
      </c>
      <c r="D1" s="2"/>
      <c r="E1" s="2"/>
      <c r="F1" s="2"/>
      <c r="G1" s="2"/>
      <c r="H1" s="2"/>
      <c r="I1" s="2"/>
      <c r="J1" s="2"/>
      <c r="K1" s="2"/>
      <c r="L1" s="2"/>
      <c r="M1" s="2"/>
      <c r="N1" s="2"/>
      <c r="O1" s="2"/>
      <c r="P1" s="2"/>
      <c r="Q1" s="2"/>
      <c r="R1" s="2"/>
    </row>
    <row r="2" spans="1:18" ht="40.5" customHeight="1" x14ac:dyDescent="0.15">
      <c r="B2" s="5" t="s">
        <v>1</v>
      </c>
      <c r="C2" s="6"/>
      <c r="D2" s="6"/>
      <c r="E2" s="6"/>
      <c r="F2" s="6"/>
      <c r="G2" s="6"/>
      <c r="H2" s="6"/>
      <c r="I2" s="6"/>
      <c r="J2" s="2"/>
      <c r="K2" s="2"/>
      <c r="L2" s="2"/>
      <c r="M2" s="2"/>
      <c r="N2" s="2"/>
      <c r="O2" s="2"/>
      <c r="P2" s="2"/>
      <c r="Q2" s="2"/>
      <c r="R2" s="2"/>
    </row>
    <row r="3" spans="1:18" ht="14.25" thickBot="1" x14ac:dyDescent="0.2">
      <c r="B3" s="7"/>
      <c r="C3" s="8"/>
      <c r="D3" s="8"/>
      <c r="E3" s="8"/>
      <c r="F3" s="8"/>
      <c r="G3" s="8"/>
      <c r="H3" s="8"/>
      <c r="I3" s="7"/>
      <c r="J3" s="7"/>
      <c r="K3" s="8"/>
      <c r="L3" s="8"/>
      <c r="M3" s="9"/>
      <c r="N3" s="8"/>
      <c r="O3" s="8"/>
      <c r="P3" s="8"/>
      <c r="Q3" s="8"/>
      <c r="R3" s="10" t="s">
        <v>2</v>
      </c>
    </row>
    <row r="4" spans="1:18" ht="15" customHeight="1" thickTop="1" x14ac:dyDescent="0.15">
      <c r="A4" s="11" t="s">
        <v>3</v>
      </c>
      <c r="B4" s="12"/>
      <c r="C4" s="13" t="s">
        <v>4</v>
      </c>
      <c r="D4" s="13" t="s">
        <v>5</v>
      </c>
      <c r="E4" s="13" t="s">
        <v>6</v>
      </c>
      <c r="F4" s="13" t="s">
        <v>7</v>
      </c>
      <c r="G4" s="13" t="s">
        <v>8</v>
      </c>
      <c r="H4" s="13" t="s">
        <v>9</v>
      </c>
      <c r="I4" s="14" t="s">
        <v>10</v>
      </c>
      <c r="J4" s="14" t="s">
        <v>11</v>
      </c>
      <c r="K4" s="13" t="s">
        <v>12</v>
      </c>
      <c r="L4" s="13" t="s">
        <v>13</v>
      </c>
      <c r="M4" s="13" t="s">
        <v>14</v>
      </c>
      <c r="N4" s="13" t="s">
        <v>15</v>
      </c>
      <c r="O4" s="13" t="s">
        <v>16</v>
      </c>
      <c r="P4" s="13" t="s">
        <v>17</v>
      </c>
      <c r="Q4" s="13" t="s">
        <v>18</v>
      </c>
      <c r="R4" s="15" t="s">
        <v>19</v>
      </c>
    </row>
    <row r="5" spans="1:18" ht="14.25" customHeight="1" x14ac:dyDescent="0.15">
      <c r="A5" s="16" t="s">
        <v>20</v>
      </c>
      <c r="B5" s="17"/>
      <c r="C5" s="18">
        <v>1479244</v>
      </c>
      <c r="D5" s="18">
        <v>1540882</v>
      </c>
      <c r="E5" s="18">
        <v>1609839</v>
      </c>
      <c r="F5" s="19">
        <v>1602207</v>
      </c>
      <c r="G5" s="18">
        <v>1543573</v>
      </c>
      <c r="H5" s="19">
        <v>1511448</v>
      </c>
      <c r="I5" s="18">
        <v>1555218</v>
      </c>
      <c r="J5" s="18">
        <v>1587079</v>
      </c>
      <c r="K5" s="18">
        <v>1601627</v>
      </c>
      <c r="L5" s="18">
        <v>1572616</v>
      </c>
      <c r="M5" s="18">
        <v>1555543</v>
      </c>
      <c r="N5" s="18">
        <v>1527964</v>
      </c>
      <c r="O5" s="18">
        <v>1492606</v>
      </c>
      <c r="P5" s="18">
        <v>1451338</v>
      </c>
      <c r="Q5" s="18">
        <v>1404729</v>
      </c>
      <c r="R5" s="20" t="s">
        <v>21</v>
      </c>
    </row>
    <row r="6" spans="1:18" x14ac:dyDescent="0.15">
      <c r="A6" s="21"/>
      <c r="B6" s="22"/>
      <c r="C6" s="23"/>
      <c r="D6" s="24"/>
      <c r="E6" s="24"/>
      <c r="F6" s="25"/>
      <c r="G6" s="24"/>
      <c r="H6" s="25"/>
      <c r="I6" s="24"/>
      <c r="J6" s="24"/>
      <c r="K6" s="24"/>
      <c r="L6" s="24"/>
      <c r="M6" s="24"/>
      <c r="N6" s="24"/>
      <c r="O6" s="24"/>
      <c r="P6" s="24"/>
      <c r="Q6" s="24"/>
      <c r="R6" s="26"/>
    </row>
    <row r="7" spans="1:18" ht="14.25" customHeight="1" x14ac:dyDescent="0.15">
      <c r="A7" s="16" t="s">
        <v>22</v>
      </c>
      <c r="B7" s="17"/>
      <c r="C7" s="18">
        <v>1352447</v>
      </c>
      <c r="D7" s="18">
        <v>1416388</v>
      </c>
      <c r="E7" s="18">
        <v>1492627</v>
      </c>
      <c r="F7" s="19">
        <v>1495920</v>
      </c>
      <c r="G7" s="18">
        <v>1446933</v>
      </c>
      <c r="H7" s="19">
        <v>1422702</v>
      </c>
      <c r="I7" s="18">
        <v>1468945</v>
      </c>
      <c r="J7" s="18">
        <v>1503743</v>
      </c>
      <c r="K7" s="18">
        <v>1520631</v>
      </c>
      <c r="L7" s="18">
        <v>1496069</v>
      </c>
      <c r="M7" s="18">
        <v>1483213</v>
      </c>
      <c r="N7" s="18">
        <v>1458560</v>
      </c>
      <c r="O7" s="18">
        <v>1426476</v>
      </c>
      <c r="P7" s="18">
        <v>1389324</v>
      </c>
      <c r="Q7" s="18">
        <v>1346864</v>
      </c>
      <c r="R7" s="20" t="s">
        <v>22</v>
      </c>
    </row>
    <row r="8" spans="1:18" ht="14.25" customHeight="1" x14ac:dyDescent="0.15">
      <c r="A8" s="16" t="s">
        <v>23</v>
      </c>
      <c r="B8" s="17"/>
      <c r="C8" s="18">
        <v>964851</v>
      </c>
      <c r="D8" s="18">
        <v>1024124</v>
      </c>
      <c r="E8" s="18">
        <v>1098163</v>
      </c>
      <c r="F8" s="19">
        <v>1130766</v>
      </c>
      <c r="G8" s="18">
        <v>1124845</v>
      </c>
      <c r="H8" s="19">
        <v>1129551</v>
      </c>
      <c r="I8" s="18">
        <v>1181772</v>
      </c>
      <c r="J8" s="18">
        <v>1212525</v>
      </c>
      <c r="K8" s="18">
        <v>1233449</v>
      </c>
      <c r="L8" s="18">
        <v>1218063</v>
      </c>
      <c r="M8" s="18">
        <v>1211439</v>
      </c>
      <c r="N8" s="18">
        <v>1194502</v>
      </c>
      <c r="O8" s="18">
        <v>1173634</v>
      </c>
      <c r="P8" s="18">
        <f>SUM(P11,P17,P20,P27,P34,P35,P37,P46,P49,P54,P57,P61:P62,P66)</f>
        <v>1149372</v>
      </c>
      <c r="Q8" s="18">
        <f>SUM(Q11,Q17,Q20,Q27,Q34,Q35,Q37,Q46,Q49,Q54,Q57,Q61:Q62,Q66)</f>
        <v>1120866</v>
      </c>
      <c r="R8" s="20" t="s">
        <v>24</v>
      </c>
    </row>
    <row r="9" spans="1:18" x14ac:dyDescent="0.15">
      <c r="A9" s="21"/>
      <c r="B9" s="22"/>
      <c r="C9" s="24"/>
      <c r="D9" s="24"/>
      <c r="E9" s="24"/>
      <c r="F9" s="25"/>
      <c r="G9" s="24"/>
      <c r="H9" s="25"/>
      <c r="I9" s="24"/>
      <c r="J9" s="24"/>
      <c r="K9" s="24"/>
      <c r="L9" s="24"/>
      <c r="M9" s="24"/>
      <c r="N9" s="24"/>
      <c r="O9" s="24"/>
      <c r="P9" s="24"/>
      <c r="Q9" s="24"/>
      <c r="R9" s="27"/>
    </row>
    <row r="10" spans="1:18" x14ac:dyDescent="0.15">
      <c r="A10" s="28">
        <v>1</v>
      </c>
      <c r="B10" s="22" t="s">
        <v>25</v>
      </c>
      <c r="C10" s="24">
        <v>261982</v>
      </c>
      <c r="D10" s="24">
        <v>280949</v>
      </c>
      <c r="E10" s="24">
        <v>308799</v>
      </c>
      <c r="F10" s="25">
        <v>317029</v>
      </c>
      <c r="G10" s="24">
        <v>317146</v>
      </c>
      <c r="H10" s="25">
        <v>315603</v>
      </c>
      <c r="I10" s="24">
        <v>322300</v>
      </c>
      <c r="J10" s="24">
        <v>325478</v>
      </c>
      <c r="K10" s="24">
        <v>324585</v>
      </c>
      <c r="L10" s="24">
        <v>315643</v>
      </c>
      <c r="M10" s="24">
        <v>310717</v>
      </c>
      <c r="N10" s="24">
        <v>301097</v>
      </c>
      <c r="O10" s="24">
        <v>290693</v>
      </c>
      <c r="P10" s="24">
        <v>280947</v>
      </c>
      <c r="Q10" s="24">
        <v>268517</v>
      </c>
      <c r="R10" s="29">
        <v>1</v>
      </c>
    </row>
    <row r="11" spans="1:18" x14ac:dyDescent="0.15">
      <c r="A11" s="28"/>
      <c r="B11" s="22" t="s">
        <v>26</v>
      </c>
      <c r="C11" s="24">
        <v>188159</v>
      </c>
      <c r="D11" s="24">
        <v>206057</v>
      </c>
      <c r="E11" s="24">
        <v>233436</v>
      </c>
      <c r="F11" s="25">
        <v>246941</v>
      </c>
      <c r="G11" s="24">
        <v>254376</v>
      </c>
      <c r="H11" s="25">
        <v>258425</v>
      </c>
      <c r="I11" s="24">
        <v>266593</v>
      </c>
      <c r="J11" s="24">
        <v>268957</v>
      </c>
      <c r="K11" s="24">
        <v>269169</v>
      </c>
      <c r="L11" s="24">
        <v>262635</v>
      </c>
      <c r="M11" s="24">
        <v>259795</v>
      </c>
      <c r="N11" s="24">
        <v>252389</v>
      </c>
      <c r="O11" s="30">
        <v>244197</v>
      </c>
      <c r="P11" s="30">
        <v>237607</v>
      </c>
      <c r="Q11" s="30">
        <v>228554</v>
      </c>
      <c r="R11" s="31" t="s">
        <v>27</v>
      </c>
    </row>
    <row r="12" spans="1:18" x14ac:dyDescent="0.15">
      <c r="A12" s="28"/>
      <c r="B12" s="22" t="s">
        <v>28</v>
      </c>
      <c r="C12" s="24">
        <v>10871</v>
      </c>
      <c r="D12" s="24">
        <v>10903</v>
      </c>
      <c r="E12" s="24">
        <v>10708</v>
      </c>
      <c r="F12" s="25">
        <v>9827</v>
      </c>
      <c r="G12" s="24">
        <v>8551</v>
      </c>
      <c r="H12" s="25">
        <v>7814</v>
      </c>
      <c r="I12" s="24">
        <v>7807</v>
      </c>
      <c r="J12" s="24">
        <v>8015</v>
      </c>
      <c r="K12" s="24">
        <v>8151</v>
      </c>
      <c r="L12" s="24">
        <v>7927</v>
      </c>
      <c r="M12" s="24">
        <v>7944</v>
      </c>
      <c r="N12" s="24">
        <v>8203</v>
      </c>
      <c r="O12" s="30">
        <v>8312</v>
      </c>
      <c r="P12" s="30">
        <v>7978</v>
      </c>
      <c r="Q12" s="30">
        <v>7733</v>
      </c>
      <c r="R12" s="31"/>
    </row>
    <row r="13" spans="1:18" x14ac:dyDescent="0.15">
      <c r="A13" s="28"/>
      <c r="B13" s="22" t="s">
        <v>29</v>
      </c>
      <c r="C13" s="24">
        <v>14023</v>
      </c>
      <c r="D13" s="24">
        <v>14171</v>
      </c>
      <c r="E13" s="24">
        <v>13968</v>
      </c>
      <c r="F13" s="25">
        <v>12461</v>
      </c>
      <c r="G13" s="24">
        <v>10484</v>
      </c>
      <c r="H13" s="25">
        <v>9297</v>
      </c>
      <c r="I13" s="24">
        <v>8696</v>
      </c>
      <c r="J13" s="24">
        <v>8602</v>
      </c>
      <c r="K13" s="24">
        <v>8232</v>
      </c>
      <c r="L13" s="24">
        <v>7656</v>
      </c>
      <c r="M13" s="24">
        <v>7349</v>
      </c>
      <c r="N13" s="24">
        <v>6882</v>
      </c>
      <c r="O13" s="30">
        <v>6435</v>
      </c>
      <c r="P13" s="30">
        <v>5987</v>
      </c>
      <c r="Q13" s="30">
        <v>5341</v>
      </c>
      <c r="R13" s="31"/>
    </row>
    <row r="14" spans="1:18" x14ac:dyDescent="0.15">
      <c r="A14" s="28"/>
      <c r="B14" s="22" t="s">
        <v>30</v>
      </c>
      <c r="C14" s="24">
        <v>21807</v>
      </c>
      <c r="D14" s="24">
        <v>22075</v>
      </c>
      <c r="E14" s="24">
        <v>22539</v>
      </c>
      <c r="F14" s="25">
        <v>22132</v>
      </c>
      <c r="G14" s="24">
        <v>21146</v>
      </c>
      <c r="H14" s="25">
        <v>20005</v>
      </c>
      <c r="I14" s="24">
        <v>20361</v>
      </c>
      <c r="J14" s="24">
        <v>21866</v>
      </c>
      <c r="K14" s="24">
        <v>22130</v>
      </c>
      <c r="L14" s="24">
        <v>21701</v>
      </c>
      <c r="M14" s="24">
        <v>21288</v>
      </c>
      <c r="N14" s="24">
        <v>20499</v>
      </c>
      <c r="O14" s="30">
        <v>19753</v>
      </c>
      <c r="P14" s="30">
        <v>18754</v>
      </c>
      <c r="Q14" s="30">
        <v>17635</v>
      </c>
      <c r="R14" s="31"/>
    </row>
    <row r="15" spans="1:18" x14ac:dyDescent="0.15">
      <c r="A15" s="28"/>
      <c r="B15" s="22" t="s">
        <v>31</v>
      </c>
      <c r="C15" s="24">
        <v>27122</v>
      </c>
      <c r="D15" s="24">
        <v>27743</v>
      </c>
      <c r="E15" s="24">
        <v>28148</v>
      </c>
      <c r="F15" s="25">
        <v>25668</v>
      </c>
      <c r="G15" s="24">
        <v>22589</v>
      </c>
      <c r="H15" s="25">
        <v>20062</v>
      </c>
      <c r="I15" s="24">
        <v>18843</v>
      </c>
      <c r="J15" s="24">
        <v>18038</v>
      </c>
      <c r="K15" s="24">
        <v>16903</v>
      </c>
      <c r="L15" s="24">
        <v>15724</v>
      </c>
      <c r="M15" s="24">
        <v>14341</v>
      </c>
      <c r="N15" s="24">
        <v>13124</v>
      </c>
      <c r="O15" s="30">
        <v>11996</v>
      </c>
      <c r="P15" s="30">
        <v>10621</v>
      </c>
      <c r="Q15" s="30">
        <v>9254</v>
      </c>
      <c r="R15" s="31"/>
    </row>
    <row r="16" spans="1:18" ht="21" customHeight="1" x14ac:dyDescent="0.15">
      <c r="A16" s="28">
        <v>2</v>
      </c>
      <c r="B16" s="22" t="s">
        <v>32</v>
      </c>
      <c r="C16" s="24">
        <v>141029</v>
      </c>
      <c r="D16" s="24">
        <v>161122</v>
      </c>
      <c r="E16" s="24">
        <v>173360</v>
      </c>
      <c r="F16" s="25">
        <v>178151</v>
      </c>
      <c r="G16" s="24">
        <v>168304</v>
      </c>
      <c r="H16" s="25">
        <v>161241</v>
      </c>
      <c r="I16" s="24">
        <v>169926</v>
      </c>
      <c r="J16" s="24">
        <v>176620</v>
      </c>
      <c r="K16" s="24">
        <v>182379</v>
      </c>
      <c r="L16" s="24">
        <v>182526</v>
      </c>
      <c r="M16" s="24">
        <v>182771</v>
      </c>
      <c r="N16" s="24">
        <v>182031</v>
      </c>
      <c r="O16" s="24">
        <v>178955</v>
      </c>
      <c r="P16" s="24">
        <v>173772</v>
      </c>
      <c r="Q16" s="24">
        <v>169429</v>
      </c>
      <c r="R16" s="29">
        <v>2</v>
      </c>
    </row>
    <row r="17" spans="1:19" x14ac:dyDescent="0.15">
      <c r="A17" s="28"/>
      <c r="B17" s="22" t="s">
        <v>33</v>
      </c>
      <c r="C17" s="24">
        <v>126720</v>
      </c>
      <c r="D17" s="24">
        <v>146891</v>
      </c>
      <c r="E17" s="24">
        <v>160020</v>
      </c>
      <c r="F17" s="25">
        <v>166632</v>
      </c>
      <c r="G17" s="24">
        <v>158986</v>
      </c>
      <c r="H17" s="25">
        <v>152935</v>
      </c>
      <c r="I17" s="24">
        <v>161969</v>
      </c>
      <c r="J17" s="24">
        <v>168958</v>
      </c>
      <c r="K17" s="24">
        <v>174729</v>
      </c>
      <c r="L17" s="24">
        <v>175053</v>
      </c>
      <c r="M17" s="24">
        <v>175116</v>
      </c>
      <c r="N17" s="24">
        <v>174416</v>
      </c>
      <c r="O17" s="30">
        <v>171758</v>
      </c>
      <c r="P17" s="30">
        <v>167105</v>
      </c>
      <c r="Q17" s="30">
        <v>163424</v>
      </c>
      <c r="R17" s="31" t="s">
        <v>34</v>
      </c>
    </row>
    <row r="18" spans="1:19" x14ac:dyDescent="0.15">
      <c r="A18" s="28"/>
      <c r="B18" s="22" t="s">
        <v>35</v>
      </c>
      <c r="C18" s="24">
        <v>14309</v>
      </c>
      <c r="D18" s="24">
        <v>14231</v>
      </c>
      <c r="E18" s="24">
        <v>13340</v>
      </c>
      <c r="F18" s="25">
        <v>11519</v>
      </c>
      <c r="G18" s="24">
        <v>9318</v>
      </c>
      <c r="H18" s="25">
        <v>8306</v>
      </c>
      <c r="I18" s="24">
        <v>7957</v>
      </c>
      <c r="J18" s="24">
        <v>7662</v>
      </c>
      <c r="K18" s="24">
        <v>7650</v>
      </c>
      <c r="L18" s="24">
        <v>7473</v>
      </c>
      <c r="M18" s="24">
        <v>7655</v>
      </c>
      <c r="N18" s="24">
        <v>7615</v>
      </c>
      <c r="O18" s="30">
        <v>7197</v>
      </c>
      <c r="P18" s="30">
        <v>6667</v>
      </c>
      <c r="Q18" s="30">
        <v>6005</v>
      </c>
      <c r="R18" s="31"/>
    </row>
    <row r="19" spans="1:19" ht="21" customHeight="1" x14ac:dyDescent="0.15">
      <c r="A19" s="28">
        <v>3</v>
      </c>
      <c r="B19" s="22" t="s">
        <v>36</v>
      </c>
      <c r="C19" s="24">
        <v>166402</v>
      </c>
      <c r="D19" s="24">
        <v>169296</v>
      </c>
      <c r="E19" s="24">
        <v>174323</v>
      </c>
      <c r="F19" s="25">
        <v>172116</v>
      </c>
      <c r="G19" s="24">
        <v>162219</v>
      </c>
      <c r="H19" s="25">
        <v>160347</v>
      </c>
      <c r="I19" s="24">
        <v>164470</v>
      </c>
      <c r="J19" s="24">
        <v>173590</v>
      </c>
      <c r="K19" s="24">
        <v>183149</v>
      </c>
      <c r="L19" s="24">
        <v>187793</v>
      </c>
      <c r="M19" s="24">
        <v>193172</v>
      </c>
      <c r="N19" s="24">
        <v>197115</v>
      </c>
      <c r="O19" s="24">
        <v>199297</v>
      </c>
      <c r="P19" s="24">
        <v>196628</v>
      </c>
      <c r="Q19" s="24">
        <v>197422</v>
      </c>
      <c r="R19" s="29">
        <v>3</v>
      </c>
    </row>
    <row r="20" spans="1:19" x14ac:dyDescent="0.15">
      <c r="A20" s="28"/>
      <c r="B20" s="22" t="s">
        <v>37</v>
      </c>
      <c r="C20" s="24">
        <v>93737</v>
      </c>
      <c r="D20" s="24">
        <v>96008</v>
      </c>
      <c r="E20" s="24">
        <v>99660</v>
      </c>
      <c r="F20" s="25">
        <v>101916</v>
      </c>
      <c r="G20" s="24">
        <v>98977</v>
      </c>
      <c r="H20" s="25">
        <v>101041</v>
      </c>
      <c r="I20" s="24">
        <v>106099</v>
      </c>
      <c r="J20" s="24">
        <v>114744</v>
      </c>
      <c r="K20" s="24">
        <v>124213</v>
      </c>
      <c r="L20" s="24">
        <v>129461</v>
      </c>
      <c r="M20" s="24">
        <v>135579</v>
      </c>
      <c r="N20" s="24">
        <v>140447</v>
      </c>
      <c r="O20" s="30">
        <v>144257</v>
      </c>
      <c r="P20" s="30">
        <v>142535</v>
      </c>
      <c r="Q20" s="30">
        <v>144127</v>
      </c>
      <c r="R20" s="31" t="s">
        <v>38</v>
      </c>
    </row>
    <row r="21" spans="1:19" x14ac:dyDescent="0.15">
      <c r="A21" s="28"/>
      <c r="B21" s="22" t="s">
        <v>39</v>
      </c>
      <c r="C21" s="24">
        <v>19442</v>
      </c>
      <c r="D21" s="24">
        <v>19396</v>
      </c>
      <c r="E21" s="24">
        <v>19313</v>
      </c>
      <c r="F21" s="25">
        <v>16770</v>
      </c>
      <c r="G21" s="24">
        <v>14193</v>
      </c>
      <c r="H21" s="25">
        <v>12506</v>
      </c>
      <c r="I21" s="24">
        <v>11638</v>
      </c>
      <c r="J21" s="24">
        <v>11137</v>
      </c>
      <c r="K21" s="24">
        <v>10571</v>
      </c>
      <c r="L21" s="24">
        <v>9753</v>
      </c>
      <c r="M21" s="24">
        <v>9130</v>
      </c>
      <c r="N21" s="24">
        <v>8375</v>
      </c>
      <c r="O21" s="30">
        <v>7683</v>
      </c>
      <c r="P21" s="30">
        <v>6771</v>
      </c>
      <c r="Q21" s="30">
        <v>5915</v>
      </c>
      <c r="R21" s="31"/>
    </row>
    <row r="22" spans="1:19" x14ac:dyDescent="0.15">
      <c r="A22" s="28"/>
      <c r="B22" s="22" t="s">
        <v>40</v>
      </c>
      <c r="C22" s="24">
        <v>10831</v>
      </c>
      <c r="D22" s="24">
        <v>11038</v>
      </c>
      <c r="E22" s="24">
        <v>11117</v>
      </c>
      <c r="F22" s="25">
        <v>10376</v>
      </c>
      <c r="G22" s="24">
        <v>9611</v>
      </c>
      <c r="H22" s="25">
        <v>9121</v>
      </c>
      <c r="I22" s="24">
        <v>9179</v>
      </c>
      <c r="J22" s="24">
        <v>9060</v>
      </c>
      <c r="K22" s="24">
        <v>8997</v>
      </c>
      <c r="L22" s="24">
        <v>8481</v>
      </c>
      <c r="M22" s="24">
        <v>8149</v>
      </c>
      <c r="N22" s="24">
        <v>7941</v>
      </c>
      <c r="O22" s="30">
        <v>7697</v>
      </c>
      <c r="P22" s="30">
        <v>7262</v>
      </c>
      <c r="Q22" s="30">
        <v>6680</v>
      </c>
      <c r="R22" s="31"/>
    </row>
    <row r="23" spans="1:19" x14ac:dyDescent="0.15">
      <c r="A23" s="28"/>
      <c r="B23" s="22" t="s">
        <v>41</v>
      </c>
      <c r="C23" s="24">
        <v>13408</v>
      </c>
      <c r="D23" s="24">
        <v>13209</v>
      </c>
      <c r="E23" s="24">
        <v>14579</v>
      </c>
      <c r="F23" s="25">
        <v>15369</v>
      </c>
      <c r="G23" s="24">
        <v>15486</v>
      </c>
      <c r="H23" s="25">
        <v>16063</v>
      </c>
      <c r="I23" s="24">
        <v>17210</v>
      </c>
      <c r="J23" s="24">
        <v>18832</v>
      </c>
      <c r="K23" s="24">
        <v>20116</v>
      </c>
      <c r="L23" s="24">
        <v>21772</v>
      </c>
      <c r="M23" s="24">
        <v>22881</v>
      </c>
      <c r="N23" s="24">
        <v>23107</v>
      </c>
      <c r="O23" s="30">
        <v>23009</v>
      </c>
      <c r="P23" s="30">
        <v>24250</v>
      </c>
      <c r="Q23" s="30">
        <v>25502</v>
      </c>
      <c r="R23" s="31"/>
    </row>
    <row r="24" spans="1:19" x14ac:dyDescent="0.15">
      <c r="A24" s="28"/>
      <c r="B24" s="22" t="s">
        <v>42</v>
      </c>
      <c r="C24" s="24">
        <v>8812</v>
      </c>
      <c r="D24" s="24">
        <v>9098</v>
      </c>
      <c r="E24" s="24">
        <v>9037</v>
      </c>
      <c r="F24" s="25">
        <v>8873</v>
      </c>
      <c r="G24" s="24">
        <v>8197</v>
      </c>
      <c r="H24" s="25">
        <v>8035</v>
      </c>
      <c r="I24" s="24">
        <v>8137</v>
      </c>
      <c r="J24" s="24">
        <v>8327</v>
      </c>
      <c r="K24" s="24">
        <v>8407</v>
      </c>
      <c r="L24" s="24">
        <v>8385</v>
      </c>
      <c r="M24" s="24">
        <v>8300</v>
      </c>
      <c r="N24" s="24">
        <v>8823</v>
      </c>
      <c r="O24" s="30">
        <v>9031</v>
      </c>
      <c r="P24" s="30">
        <v>9176</v>
      </c>
      <c r="Q24" s="30">
        <v>9426</v>
      </c>
      <c r="R24" s="31"/>
    </row>
    <row r="25" spans="1:19" x14ac:dyDescent="0.15">
      <c r="A25" s="28"/>
      <c r="B25" s="22" t="s">
        <v>43</v>
      </c>
      <c r="C25" s="24">
        <v>20172</v>
      </c>
      <c r="D25" s="24">
        <v>20547</v>
      </c>
      <c r="E25" s="24">
        <v>20617</v>
      </c>
      <c r="F25" s="25">
        <v>18812</v>
      </c>
      <c r="G25" s="24">
        <v>15755</v>
      </c>
      <c r="H25" s="25">
        <v>13581</v>
      </c>
      <c r="I25" s="24">
        <v>12207</v>
      </c>
      <c r="J25" s="24">
        <v>11490</v>
      </c>
      <c r="K25" s="24">
        <v>10845</v>
      </c>
      <c r="L25" s="24">
        <v>9941</v>
      </c>
      <c r="M25" s="24">
        <v>9133</v>
      </c>
      <c r="N25" s="24">
        <v>8422</v>
      </c>
      <c r="O25" s="24">
        <v>7620</v>
      </c>
      <c r="P25" s="30">
        <v>6634</v>
      </c>
      <c r="Q25" s="30">
        <v>5772</v>
      </c>
      <c r="R25" s="32" t="s">
        <v>44</v>
      </c>
    </row>
    <row r="26" spans="1:19" ht="21" customHeight="1" x14ac:dyDescent="0.15">
      <c r="A26" s="28">
        <v>4</v>
      </c>
      <c r="B26" s="22" t="s">
        <v>45</v>
      </c>
      <c r="C26" s="24">
        <v>94727</v>
      </c>
      <c r="D26" s="24">
        <v>95717</v>
      </c>
      <c r="E26" s="24">
        <v>97744</v>
      </c>
      <c r="F26" s="25">
        <v>93246</v>
      </c>
      <c r="G26" s="24">
        <v>84146</v>
      </c>
      <c r="H26" s="25">
        <v>77962</v>
      </c>
      <c r="I26" s="24">
        <v>75302</v>
      </c>
      <c r="J26" s="24">
        <v>74846</v>
      </c>
      <c r="K26" s="24">
        <v>72748</v>
      </c>
      <c r="L26" s="24">
        <v>68999</v>
      </c>
      <c r="M26" s="24">
        <v>65293</v>
      </c>
      <c r="N26" s="24">
        <v>61745</v>
      </c>
      <c r="O26" s="24">
        <v>57990</v>
      </c>
      <c r="P26" s="24">
        <v>53747</v>
      </c>
      <c r="Q26" s="24">
        <v>49560</v>
      </c>
      <c r="R26" s="29">
        <v>4</v>
      </c>
    </row>
    <row r="27" spans="1:19" x14ac:dyDescent="0.15">
      <c r="A27" s="28"/>
      <c r="B27" s="22" t="s">
        <v>46</v>
      </c>
      <c r="C27" s="24">
        <v>54867</v>
      </c>
      <c r="D27" s="24">
        <v>55140</v>
      </c>
      <c r="E27" s="24">
        <v>57621</v>
      </c>
      <c r="F27" s="25">
        <v>56831</v>
      </c>
      <c r="G27" s="24">
        <v>53905</v>
      </c>
      <c r="H27" s="25">
        <v>52541</v>
      </c>
      <c r="I27" s="24">
        <v>52724</v>
      </c>
      <c r="J27" s="24">
        <v>53693</v>
      </c>
      <c r="K27" s="24">
        <v>52740</v>
      </c>
      <c r="L27" s="24">
        <v>50618</v>
      </c>
      <c r="M27" s="24">
        <v>48314</v>
      </c>
      <c r="N27" s="24">
        <v>46004</v>
      </c>
      <c r="O27" s="30">
        <v>43705</v>
      </c>
      <c r="P27" s="30">
        <v>40989</v>
      </c>
      <c r="Q27" s="30">
        <v>38343</v>
      </c>
      <c r="R27" s="31" t="s">
        <v>47</v>
      </c>
    </row>
    <row r="28" spans="1:19" s="34" customFormat="1" ht="14.25" customHeight="1" x14ac:dyDescent="0.15">
      <c r="A28" s="33"/>
      <c r="B28" s="22" t="s">
        <v>48</v>
      </c>
      <c r="C28" s="24">
        <v>3595</v>
      </c>
      <c r="D28" s="24">
        <v>3618</v>
      </c>
      <c r="E28" s="24">
        <v>3595</v>
      </c>
      <c r="F28" s="25">
        <v>3252</v>
      </c>
      <c r="G28" s="24">
        <v>2647</v>
      </c>
      <c r="H28" s="25">
        <v>2042</v>
      </c>
      <c r="I28" s="24">
        <v>1605</v>
      </c>
      <c r="J28" s="24">
        <v>1457</v>
      </c>
      <c r="K28" s="24">
        <v>1354</v>
      </c>
      <c r="L28" s="24">
        <v>1285</v>
      </c>
      <c r="M28" s="24">
        <v>1250</v>
      </c>
      <c r="N28" s="24">
        <v>1220</v>
      </c>
      <c r="O28" s="30">
        <v>1123</v>
      </c>
      <c r="P28" s="30">
        <v>983</v>
      </c>
      <c r="Q28" s="30">
        <v>859</v>
      </c>
      <c r="R28" s="31"/>
      <c r="S28" s="4"/>
    </row>
    <row r="29" spans="1:19" x14ac:dyDescent="0.15">
      <c r="A29" s="28"/>
      <c r="B29" s="22" t="s">
        <v>49</v>
      </c>
      <c r="C29" s="24">
        <v>9335</v>
      </c>
      <c r="D29" s="24">
        <v>9492</v>
      </c>
      <c r="E29" s="24">
        <v>9342</v>
      </c>
      <c r="F29" s="25">
        <v>8581</v>
      </c>
      <c r="G29" s="24">
        <v>7384</v>
      </c>
      <c r="H29" s="25">
        <v>6362</v>
      </c>
      <c r="I29" s="24">
        <v>5774</v>
      </c>
      <c r="J29" s="24">
        <v>5421</v>
      </c>
      <c r="K29" s="24">
        <v>5109</v>
      </c>
      <c r="L29" s="24">
        <v>4563</v>
      </c>
      <c r="M29" s="24">
        <v>4070</v>
      </c>
      <c r="N29" s="24">
        <v>3725</v>
      </c>
      <c r="O29" s="30">
        <v>3407</v>
      </c>
      <c r="P29" s="30">
        <v>3055</v>
      </c>
      <c r="Q29" s="30">
        <v>2744</v>
      </c>
      <c r="R29" s="31"/>
    </row>
    <row r="30" spans="1:19" x14ac:dyDescent="0.15">
      <c r="A30" s="28"/>
      <c r="B30" s="22" t="s">
        <v>50</v>
      </c>
      <c r="C30" s="24">
        <v>6132</v>
      </c>
      <c r="D30" s="24">
        <v>6159</v>
      </c>
      <c r="E30" s="24">
        <v>6142</v>
      </c>
      <c r="F30" s="25">
        <v>5452</v>
      </c>
      <c r="G30" s="24">
        <v>4273</v>
      </c>
      <c r="H30" s="25">
        <v>3571</v>
      </c>
      <c r="I30" s="24">
        <v>3231</v>
      </c>
      <c r="J30" s="24">
        <v>3011</v>
      </c>
      <c r="K30" s="24">
        <v>2821</v>
      </c>
      <c r="L30" s="24">
        <v>2580</v>
      </c>
      <c r="M30" s="24">
        <v>2484</v>
      </c>
      <c r="N30" s="24">
        <v>2217</v>
      </c>
      <c r="O30" s="30">
        <v>1970</v>
      </c>
      <c r="P30" s="30">
        <v>1731</v>
      </c>
      <c r="Q30" s="30">
        <v>1486</v>
      </c>
      <c r="R30" s="31"/>
    </row>
    <row r="31" spans="1:19" x14ac:dyDescent="0.15">
      <c r="A31" s="28"/>
      <c r="B31" s="22" t="s">
        <v>51</v>
      </c>
      <c r="C31" s="24">
        <v>8429</v>
      </c>
      <c r="D31" s="24">
        <v>8661</v>
      </c>
      <c r="E31" s="24">
        <v>8725</v>
      </c>
      <c r="F31" s="25">
        <v>7952</v>
      </c>
      <c r="G31" s="24">
        <v>6545</v>
      </c>
      <c r="H31" s="25">
        <v>5692</v>
      </c>
      <c r="I31" s="24">
        <v>5171</v>
      </c>
      <c r="J31" s="24">
        <v>4869</v>
      </c>
      <c r="K31" s="24">
        <v>4750</v>
      </c>
      <c r="L31" s="24">
        <v>4383</v>
      </c>
      <c r="M31" s="24">
        <v>4039</v>
      </c>
      <c r="N31" s="24">
        <v>3792</v>
      </c>
      <c r="O31" s="30">
        <v>3409</v>
      </c>
      <c r="P31" s="30">
        <v>3088</v>
      </c>
      <c r="Q31" s="30">
        <v>2657</v>
      </c>
      <c r="R31" s="31"/>
    </row>
    <row r="32" spans="1:19" x14ac:dyDescent="0.15">
      <c r="A32" s="28"/>
      <c r="B32" s="22" t="s">
        <v>52</v>
      </c>
      <c r="C32" s="24">
        <v>4900</v>
      </c>
      <c r="D32" s="24">
        <v>4959</v>
      </c>
      <c r="E32" s="24">
        <v>5018</v>
      </c>
      <c r="F32" s="25">
        <v>4575</v>
      </c>
      <c r="G32" s="24">
        <v>3854</v>
      </c>
      <c r="H32" s="25">
        <v>3379</v>
      </c>
      <c r="I32" s="24">
        <v>2960</v>
      </c>
      <c r="J32" s="24">
        <v>2811</v>
      </c>
      <c r="K32" s="24">
        <v>2652</v>
      </c>
      <c r="L32" s="24">
        <v>2478</v>
      </c>
      <c r="M32" s="24">
        <v>2322</v>
      </c>
      <c r="N32" s="24">
        <v>2170</v>
      </c>
      <c r="O32" s="30">
        <v>2010</v>
      </c>
      <c r="P32" s="30">
        <v>1795</v>
      </c>
      <c r="Q32" s="30">
        <v>1645</v>
      </c>
      <c r="R32" s="31"/>
    </row>
    <row r="33" spans="1:18" x14ac:dyDescent="0.15">
      <c r="A33" s="28"/>
      <c r="B33" s="22" t="s">
        <v>53</v>
      </c>
      <c r="C33" s="24">
        <v>7469</v>
      </c>
      <c r="D33" s="24">
        <v>7688</v>
      </c>
      <c r="E33" s="24">
        <v>7301</v>
      </c>
      <c r="F33" s="25">
        <v>6603</v>
      </c>
      <c r="G33" s="24">
        <v>5538</v>
      </c>
      <c r="H33" s="25">
        <v>4375</v>
      </c>
      <c r="I33" s="24">
        <v>3837</v>
      </c>
      <c r="J33" s="24">
        <v>3584</v>
      </c>
      <c r="K33" s="24">
        <v>3322</v>
      </c>
      <c r="L33" s="24">
        <v>3092</v>
      </c>
      <c r="M33" s="24">
        <v>2814</v>
      </c>
      <c r="N33" s="24">
        <v>2617</v>
      </c>
      <c r="O33" s="30">
        <v>2366</v>
      </c>
      <c r="P33" s="30">
        <v>2106</v>
      </c>
      <c r="Q33" s="30">
        <v>1826</v>
      </c>
      <c r="R33" s="31"/>
    </row>
    <row r="34" spans="1:18" ht="21" customHeight="1" x14ac:dyDescent="0.15">
      <c r="A34" s="28">
        <v>5</v>
      </c>
      <c r="B34" s="22" t="s">
        <v>54</v>
      </c>
      <c r="C34" s="24">
        <v>89843</v>
      </c>
      <c r="D34" s="24">
        <v>93939</v>
      </c>
      <c r="E34" s="24">
        <v>96821</v>
      </c>
      <c r="F34" s="25">
        <v>94513</v>
      </c>
      <c r="G34" s="24">
        <v>94342</v>
      </c>
      <c r="H34" s="25">
        <v>97009</v>
      </c>
      <c r="I34" s="24">
        <v>105540</v>
      </c>
      <c r="J34" s="24">
        <v>111468</v>
      </c>
      <c r="K34" s="24">
        <v>118067</v>
      </c>
      <c r="L34" s="24">
        <v>117634</v>
      </c>
      <c r="M34" s="24">
        <v>118803</v>
      </c>
      <c r="N34" s="24">
        <v>117724</v>
      </c>
      <c r="O34" s="24">
        <v>116818</v>
      </c>
      <c r="P34" s="24">
        <v>116611</v>
      </c>
      <c r="Q34" s="24">
        <v>115942</v>
      </c>
      <c r="R34" s="29">
        <v>5</v>
      </c>
    </row>
    <row r="35" spans="1:18" ht="21" customHeight="1" x14ac:dyDescent="0.15">
      <c r="A35" s="28">
        <v>6</v>
      </c>
      <c r="B35" s="22" t="s">
        <v>55</v>
      </c>
      <c r="C35" s="24">
        <v>40832</v>
      </c>
      <c r="D35" s="24">
        <v>42250</v>
      </c>
      <c r="E35" s="24">
        <v>43418</v>
      </c>
      <c r="F35" s="25">
        <v>44711</v>
      </c>
      <c r="G35" s="24">
        <v>47401</v>
      </c>
      <c r="H35" s="25">
        <v>49627</v>
      </c>
      <c r="I35" s="24">
        <v>55825</v>
      </c>
      <c r="J35" s="24">
        <v>54803</v>
      </c>
      <c r="K35" s="24">
        <v>54445</v>
      </c>
      <c r="L35" s="24">
        <v>53030</v>
      </c>
      <c r="M35" s="24">
        <v>53471</v>
      </c>
      <c r="N35" s="24">
        <v>53101</v>
      </c>
      <c r="O35" s="24">
        <v>53509</v>
      </c>
      <c r="P35" s="24">
        <v>55012</v>
      </c>
      <c r="Q35" s="24">
        <v>55812</v>
      </c>
      <c r="R35" s="29">
        <v>6</v>
      </c>
    </row>
    <row r="36" spans="1:18" ht="21" customHeight="1" x14ac:dyDescent="0.15">
      <c r="A36" s="28">
        <v>7</v>
      </c>
      <c r="B36" s="22" t="s">
        <v>56</v>
      </c>
      <c r="C36" s="24">
        <v>145471</v>
      </c>
      <c r="D36" s="24">
        <v>149965</v>
      </c>
      <c r="E36" s="24">
        <v>162518</v>
      </c>
      <c r="F36" s="25">
        <v>165498</v>
      </c>
      <c r="G36" s="24">
        <v>162015</v>
      </c>
      <c r="H36" s="25">
        <v>157338</v>
      </c>
      <c r="I36" s="24">
        <v>161103</v>
      </c>
      <c r="J36" s="24">
        <v>163692</v>
      </c>
      <c r="K36" s="24">
        <v>161682</v>
      </c>
      <c r="L36" s="24">
        <v>158293</v>
      </c>
      <c r="M36" s="24">
        <v>156347</v>
      </c>
      <c r="N36" s="24">
        <v>153985</v>
      </c>
      <c r="O36" s="24">
        <v>149702</v>
      </c>
      <c r="P36" s="24">
        <v>143857</v>
      </c>
      <c r="Q36" s="24">
        <v>136757</v>
      </c>
      <c r="R36" s="29">
        <v>7</v>
      </c>
    </row>
    <row r="37" spans="1:18" x14ac:dyDescent="0.15">
      <c r="A37" s="28"/>
      <c r="B37" s="22" t="s">
        <v>57</v>
      </c>
      <c r="C37" s="24">
        <v>75651</v>
      </c>
      <c r="D37" s="24">
        <v>79439</v>
      </c>
      <c r="E37" s="24">
        <v>90607</v>
      </c>
      <c r="F37" s="25">
        <v>100346</v>
      </c>
      <c r="G37" s="24">
        <v>105931</v>
      </c>
      <c r="H37" s="25">
        <v>106116</v>
      </c>
      <c r="I37" s="24">
        <v>111069</v>
      </c>
      <c r="J37" s="24">
        <v>112525</v>
      </c>
      <c r="K37" s="24">
        <v>111833</v>
      </c>
      <c r="L37" s="24">
        <v>109530</v>
      </c>
      <c r="M37" s="24">
        <v>107386</v>
      </c>
      <c r="N37" s="24">
        <v>105762</v>
      </c>
      <c r="O37" s="24">
        <v>103507</v>
      </c>
      <c r="P37" s="30">
        <v>100166</v>
      </c>
      <c r="Q37" s="30">
        <v>95754</v>
      </c>
      <c r="R37" s="31" t="s">
        <v>58</v>
      </c>
    </row>
    <row r="38" spans="1:18" x14ac:dyDescent="0.15">
      <c r="A38" s="28"/>
      <c r="B38" s="22" t="s">
        <v>59</v>
      </c>
      <c r="C38" s="24">
        <v>7944</v>
      </c>
      <c r="D38" s="24">
        <v>7827</v>
      </c>
      <c r="E38" s="24">
        <v>7767</v>
      </c>
      <c r="F38" s="25">
        <v>7329</v>
      </c>
      <c r="G38" s="24">
        <v>7054</v>
      </c>
      <c r="H38" s="25">
        <v>7050</v>
      </c>
      <c r="I38" s="24">
        <v>7178</v>
      </c>
      <c r="J38" s="24">
        <v>8620</v>
      </c>
      <c r="K38" s="24">
        <v>9086</v>
      </c>
      <c r="L38" s="24">
        <v>9378</v>
      </c>
      <c r="M38" s="24">
        <v>9822</v>
      </c>
      <c r="N38" s="24">
        <v>9669</v>
      </c>
      <c r="O38" s="24">
        <v>9454</v>
      </c>
      <c r="P38" s="30">
        <v>9113</v>
      </c>
      <c r="Q38" s="30">
        <v>8776</v>
      </c>
      <c r="R38" s="31"/>
    </row>
    <row r="39" spans="1:18" x14ac:dyDescent="0.15">
      <c r="A39" s="28"/>
      <c r="B39" s="22" t="s">
        <v>60</v>
      </c>
      <c r="C39" s="24">
        <v>7582</v>
      </c>
      <c r="D39" s="24">
        <v>7504</v>
      </c>
      <c r="E39" s="24">
        <v>8105</v>
      </c>
      <c r="F39" s="25">
        <v>7762</v>
      </c>
      <c r="G39" s="24">
        <v>7914</v>
      </c>
      <c r="H39" s="25">
        <v>8438</v>
      </c>
      <c r="I39" s="24">
        <v>9358</v>
      </c>
      <c r="J39" s="24">
        <v>10031</v>
      </c>
      <c r="K39" s="24">
        <v>10216</v>
      </c>
      <c r="L39" s="24">
        <v>10343</v>
      </c>
      <c r="M39" s="24">
        <v>10767</v>
      </c>
      <c r="N39" s="24">
        <v>11245</v>
      </c>
      <c r="O39" s="24">
        <v>11118</v>
      </c>
      <c r="P39" s="30">
        <v>11123</v>
      </c>
      <c r="Q39" s="30">
        <v>10914</v>
      </c>
      <c r="R39" s="31"/>
    </row>
    <row r="40" spans="1:18" x14ac:dyDescent="0.15">
      <c r="A40" s="28"/>
      <c r="B40" s="22" t="s">
        <v>61</v>
      </c>
      <c r="C40" s="24">
        <v>3879</v>
      </c>
      <c r="D40" s="24">
        <v>3840</v>
      </c>
      <c r="E40" s="24">
        <v>3920</v>
      </c>
      <c r="F40" s="25">
        <v>3506</v>
      </c>
      <c r="G40" s="24">
        <v>2762</v>
      </c>
      <c r="H40" s="25">
        <v>2339</v>
      </c>
      <c r="I40" s="24">
        <v>2004</v>
      </c>
      <c r="J40" s="24">
        <v>1755</v>
      </c>
      <c r="K40" s="24">
        <v>1647</v>
      </c>
      <c r="L40" s="24">
        <v>1584</v>
      </c>
      <c r="M40" s="24">
        <v>1514</v>
      </c>
      <c r="N40" s="24">
        <v>1375</v>
      </c>
      <c r="O40" s="24">
        <v>1239</v>
      </c>
      <c r="P40" s="30">
        <v>1102</v>
      </c>
      <c r="Q40" s="30">
        <v>895</v>
      </c>
      <c r="R40" s="31"/>
    </row>
    <row r="41" spans="1:18" x14ac:dyDescent="0.15">
      <c r="A41" s="28"/>
      <c r="B41" s="22" t="s">
        <v>62</v>
      </c>
      <c r="C41" s="24">
        <v>20131</v>
      </c>
      <c r="D41" s="24">
        <v>20016</v>
      </c>
      <c r="E41" s="24">
        <v>19875</v>
      </c>
      <c r="F41" s="25">
        <v>18084</v>
      </c>
      <c r="G41" s="24">
        <v>16177</v>
      </c>
      <c r="H41" s="25">
        <v>15186</v>
      </c>
      <c r="I41" s="24">
        <v>15336</v>
      </c>
      <c r="J41" s="24">
        <v>15685</v>
      </c>
      <c r="K41" s="24">
        <v>15455</v>
      </c>
      <c r="L41" s="24">
        <v>14891</v>
      </c>
      <c r="M41" s="24">
        <v>14849</v>
      </c>
      <c r="N41" s="24">
        <v>14616</v>
      </c>
      <c r="O41" s="24">
        <v>14100</v>
      </c>
      <c r="P41" s="30">
        <v>13399</v>
      </c>
      <c r="Q41" s="30">
        <v>12555</v>
      </c>
      <c r="R41" s="31"/>
    </row>
    <row r="42" spans="1:18" x14ac:dyDescent="0.15">
      <c r="A42" s="28"/>
      <c r="B42" s="22" t="s">
        <v>63</v>
      </c>
      <c r="C42" s="24">
        <v>11556</v>
      </c>
      <c r="D42" s="24">
        <v>11831</v>
      </c>
      <c r="E42" s="24">
        <v>12320</v>
      </c>
      <c r="F42" s="25">
        <v>11137</v>
      </c>
      <c r="G42" s="24">
        <v>8705</v>
      </c>
      <c r="H42" s="25">
        <v>7262</v>
      </c>
      <c r="I42" s="24">
        <v>6588</v>
      </c>
      <c r="J42" s="24">
        <v>6296</v>
      </c>
      <c r="K42" s="24">
        <v>5322</v>
      </c>
      <c r="L42" s="24">
        <v>4858</v>
      </c>
      <c r="M42" s="24">
        <v>4540</v>
      </c>
      <c r="N42" s="24">
        <v>4219</v>
      </c>
      <c r="O42" s="24">
        <v>3792</v>
      </c>
      <c r="P42" s="30">
        <v>3277</v>
      </c>
      <c r="Q42" s="30">
        <v>2804</v>
      </c>
      <c r="R42" s="31"/>
    </row>
    <row r="43" spans="1:18" x14ac:dyDescent="0.15">
      <c r="A43" s="28"/>
      <c r="B43" s="22" t="s">
        <v>64</v>
      </c>
      <c r="C43" s="24">
        <v>7801</v>
      </c>
      <c r="D43" s="24">
        <v>8281</v>
      </c>
      <c r="E43" s="24">
        <v>8784</v>
      </c>
      <c r="F43" s="25">
        <v>7669</v>
      </c>
      <c r="G43" s="24">
        <v>5583</v>
      </c>
      <c r="H43" s="25">
        <v>4145</v>
      </c>
      <c r="I43" s="24">
        <v>3361</v>
      </c>
      <c r="J43" s="24">
        <v>2967</v>
      </c>
      <c r="K43" s="24">
        <v>2549</v>
      </c>
      <c r="L43" s="24">
        <v>2283</v>
      </c>
      <c r="M43" s="24">
        <v>2027</v>
      </c>
      <c r="N43" s="24">
        <v>1828</v>
      </c>
      <c r="O43" s="24">
        <v>1637</v>
      </c>
      <c r="P43" s="30">
        <v>1305</v>
      </c>
      <c r="Q43" s="30">
        <v>1057</v>
      </c>
      <c r="R43" s="31"/>
    </row>
    <row r="44" spans="1:18" x14ac:dyDescent="0.15">
      <c r="A44" s="28"/>
      <c r="B44" s="22" t="s">
        <v>65</v>
      </c>
      <c r="C44" s="24">
        <v>10927</v>
      </c>
      <c r="D44" s="24">
        <v>11227</v>
      </c>
      <c r="E44" s="24">
        <v>11140</v>
      </c>
      <c r="F44" s="25">
        <v>9665</v>
      </c>
      <c r="G44" s="24">
        <v>7889</v>
      </c>
      <c r="H44" s="25">
        <v>6802</v>
      </c>
      <c r="I44" s="24">
        <v>6209</v>
      </c>
      <c r="J44" s="24">
        <v>5813</v>
      </c>
      <c r="K44" s="24">
        <v>5574</v>
      </c>
      <c r="L44" s="24">
        <v>5426</v>
      </c>
      <c r="M44" s="24">
        <v>5442</v>
      </c>
      <c r="N44" s="24">
        <v>5271</v>
      </c>
      <c r="O44" s="24">
        <v>4855</v>
      </c>
      <c r="P44" s="30">
        <v>4372</v>
      </c>
      <c r="Q44" s="30">
        <v>4002</v>
      </c>
      <c r="R44" s="31"/>
    </row>
    <row r="45" spans="1:18" ht="21" customHeight="1" x14ac:dyDescent="0.15">
      <c r="A45" s="28">
        <v>8</v>
      </c>
      <c r="B45" s="22" t="s">
        <v>66</v>
      </c>
      <c r="C45" s="24">
        <v>47059</v>
      </c>
      <c r="D45" s="24">
        <v>45781</v>
      </c>
      <c r="E45" s="24">
        <v>45483</v>
      </c>
      <c r="F45" s="25">
        <v>44794</v>
      </c>
      <c r="G45" s="24">
        <v>47629</v>
      </c>
      <c r="H45" s="25">
        <v>52898</v>
      </c>
      <c r="I45" s="24">
        <v>56795</v>
      </c>
      <c r="J45" s="24">
        <v>57905</v>
      </c>
      <c r="K45" s="24">
        <v>58228</v>
      </c>
      <c r="L45" s="24">
        <v>56410</v>
      </c>
      <c r="M45" s="24">
        <v>55408</v>
      </c>
      <c r="N45" s="24">
        <v>54680</v>
      </c>
      <c r="O45" s="24">
        <v>53971</v>
      </c>
      <c r="P45" s="24">
        <v>53004</v>
      </c>
      <c r="Q45" s="24">
        <v>51369</v>
      </c>
      <c r="R45" s="29">
        <v>8</v>
      </c>
    </row>
    <row r="46" spans="1:18" x14ac:dyDescent="0.15">
      <c r="A46" s="28"/>
      <c r="B46" s="22" t="s">
        <v>67</v>
      </c>
      <c r="C46" s="24">
        <v>39184</v>
      </c>
      <c r="D46" s="24">
        <v>38027</v>
      </c>
      <c r="E46" s="24">
        <v>37945</v>
      </c>
      <c r="F46" s="25">
        <v>37615</v>
      </c>
      <c r="G46" s="24">
        <v>40916</v>
      </c>
      <c r="H46" s="25">
        <v>45716</v>
      </c>
      <c r="I46" s="24">
        <v>48794</v>
      </c>
      <c r="J46" s="24">
        <v>48991</v>
      </c>
      <c r="K46" s="24">
        <v>49246</v>
      </c>
      <c r="L46" s="24">
        <v>47611</v>
      </c>
      <c r="M46" s="24">
        <v>46830</v>
      </c>
      <c r="N46" s="24">
        <v>46422</v>
      </c>
      <c r="O46" s="30">
        <v>46073</v>
      </c>
      <c r="P46" s="30">
        <v>45556</v>
      </c>
      <c r="Q46" s="30">
        <v>44317</v>
      </c>
      <c r="R46" s="31" t="s">
        <v>68</v>
      </c>
    </row>
    <row r="47" spans="1:18" x14ac:dyDescent="0.15">
      <c r="A47" s="28"/>
      <c r="B47" s="22" t="s">
        <v>69</v>
      </c>
      <c r="C47" s="24">
        <v>7875</v>
      </c>
      <c r="D47" s="24">
        <v>7754</v>
      </c>
      <c r="E47" s="24">
        <v>7538</v>
      </c>
      <c r="F47" s="25">
        <v>7179</v>
      </c>
      <c r="G47" s="24">
        <v>6713</v>
      </c>
      <c r="H47" s="25">
        <v>7182</v>
      </c>
      <c r="I47" s="24">
        <v>8001</v>
      </c>
      <c r="J47" s="24">
        <v>8914</v>
      </c>
      <c r="K47" s="24">
        <v>8982</v>
      </c>
      <c r="L47" s="24">
        <v>8799</v>
      </c>
      <c r="M47" s="24">
        <v>8578</v>
      </c>
      <c r="N47" s="24">
        <v>8258</v>
      </c>
      <c r="O47" s="30">
        <v>7898</v>
      </c>
      <c r="P47" s="30">
        <v>7448</v>
      </c>
      <c r="Q47" s="30">
        <v>7052</v>
      </c>
      <c r="R47" s="31"/>
    </row>
    <row r="48" spans="1:18" ht="21" customHeight="1" x14ac:dyDescent="0.15">
      <c r="A48" s="28">
        <v>9</v>
      </c>
      <c r="B48" s="22" t="s">
        <v>70</v>
      </c>
      <c r="C48" s="24">
        <v>64030</v>
      </c>
      <c r="D48" s="24">
        <v>64281</v>
      </c>
      <c r="E48" s="24">
        <v>66112</v>
      </c>
      <c r="F48" s="25">
        <v>62866</v>
      </c>
      <c r="G48" s="24">
        <v>57669</v>
      </c>
      <c r="H48" s="25">
        <v>53247</v>
      </c>
      <c r="I48" s="24">
        <v>51421</v>
      </c>
      <c r="J48" s="24">
        <v>50892</v>
      </c>
      <c r="K48" s="24">
        <v>50259</v>
      </c>
      <c r="L48" s="24">
        <v>47656</v>
      </c>
      <c r="M48" s="24">
        <v>45565</v>
      </c>
      <c r="N48" s="24">
        <v>43473</v>
      </c>
      <c r="O48" s="24">
        <v>41127</v>
      </c>
      <c r="P48" s="24">
        <v>38349</v>
      </c>
      <c r="Q48" s="24">
        <v>35439</v>
      </c>
      <c r="R48" s="29">
        <v>9</v>
      </c>
    </row>
    <row r="49" spans="1:18" x14ac:dyDescent="0.15">
      <c r="A49" s="28"/>
      <c r="B49" s="22" t="s">
        <v>71</v>
      </c>
      <c r="C49" s="24">
        <v>29923</v>
      </c>
      <c r="D49" s="24">
        <v>30062</v>
      </c>
      <c r="E49" s="24">
        <v>31995</v>
      </c>
      <c r="F49" s="25">
        <v>30903</v>
      </c>
      <c r="G49" s="24">
        <v>29246</v>
      </c>
      <c r="H49" s="25">
        <v>27815</v>
      </c>
      <c r="I49" s="24">
        <v>27327</v>
      </c>
      <c r="J49" s="24">
        <v>27574</v>
      </c>
      <c r="K49" s="24">
        <v>27543</v>
      </c>
      <c r="L49" s="24">
        <v>26110</v>
      </c>
      <c r="M49" s="24">
        <v>25118</v>
      </c>
      <c r="N49" s="24">
        <v>24092</v>
      </c>
      <c r="O49" s="30">
        <v>22840</v>
      </c>
      <c r="P49" s="30">
        <v>21544</v>
      </c>
      <c r="Q49" s="30">
        <v>20131</v>
      </c>
      <c r="R49" s="31" t="s">
        <v>72</v>
      </c>
    </row>
    <row r="50" spans="1:18" x14ac:dyDescent="0.15">
      <c r="A50" s="28"/>
      <c r="B50" s="22" t="s">
        <v>73</v>
      </c>
      <c r="C50" s="24">
        <v>8875</v>
      </c>
      <c r="D50" s="24">
        <v>8863</v>
      </c>
      <c r="E50" s="24">
        <v>9143</v>
      </c>
      <c r="F50" s="25">
        <v>8730</v>
      </c>
      <c r="G50" s="24">
        <v>7843</v>
      </c>
      <c r="H50" s="25">
        <v>7366</v>
      </c>
      <c r="I50" s="24">
        <v>7221</v>
      </c>
      <c r="J50" s="24">
        <v>7204</v>
      </c>
      <c r="K50" s="24">
        <v>7202</v>
      </c>
      <c r="L50" s="24">
        <v>6900</v>
      </c>
      <c r="M50" s="24">
        <v>6748</v>
      </c>
      <c r="N50" s="24">
        <v>6419</v>
      </c>
      <c r="O50" s="30">
        <v>6273</v>
      </c>
      <c r="P50" s="30">
        <v>5842</v>
      </c>
      <c r="Q50" s="30">
        <v>5405</v>
      </c>
      <c r="R50" s="31"/>
    </row>
    <row r="51" spans="1:18" x14ac:dyDescent="0.15">
      <c r="A51" s="28"/>
      <c r="B51" s="22" t="s">
        <v>74</v>
      </c>
      <c r="C51" s="24">
        <v>8006</v>
      </c>
      <c r="D51" s="24">
        <v>8099</v>
      </c>
      <c r="E51" s="24">
        <v>7900</v>
      </c>
      <c r="F51" s="25">
        <v>7350</v>
      </c>
      <c r="G51" s="24">
        <v>6668</v>
      </c>
      <c r="H51" s="25">
        <v>5741</v>
      </c>
      <c r="I51" s="24">
        <v>5342</v>
      </c>
      <c r="J51" s="24">
        <v>5178</v>
      </c>
      <c r="K51" s="24">
        <v>5134</v>
      </c>
      <c r="L51" s="24">
        <v>4941</v>
      </c>
      <c r="M51" s="24">
        <v>4681</v>
      </c>
      <c r="N51" s="24">
        <v>4668</v>
      </c>
      <c r="O51" s="30">
        <v>4557</v>
      </c>
      <c r="P51" s="30">
        <v>4331</v>
      </c>
      <c r="Q51" s="30">
        <v>4065</v>
      </c>
      <c r="R51" s="31"/>
    </row>
    <row r="52" spans="1:18" x14ac:dyDescent="0.15">
      <c r="A52" s="28"/>
      <c r="B52" s="22" t="s">
        <v>75</v>
      </c>
      <c r="C52" s="24">
        <v>17226</v>
      </c>
      <c r="D52" s="24">
        <v>17257</v>
      </c>
      <c r="E52" s="24">
        <v>17074</v>
      </c>
      <c r="F52" s="25">
        <v>15883</v>
      </c>
      <c r="G52" s="24">
        <v>13912</v>
      </c>
      <c r="H52" s="25">
        <v>12325</v>
      </c>
      <c r="I52" s="24">
        <v>11531</v>
      </c>
      <c r="J52" s="24">
        <v>10936</v>
      </c>
      <c r="K52" s="24">
        <v>10380</v>
      </c>
      <c r="L52" s="24">
        <v>9705</v>
      </c>
      <c r="M52" s="24">
        <v>9018</v>
      </c>
      <c r="N52" s="24">
        <v>8294</v>
      </c>
      <c r="O52" s="30">
        <v>7457</v>
      </c>
      <c r="P52" s="30">
        <v>6632</v>
      </c>
      <c r="Q52" s="30">
        <v>5838</v>
      </c>
      <c r="R52" s="31"/>
    </row>
    <row r="53" spans="1:18" ht="21" customHeight="1" x14ac:dyDescent="0.15">
      <c r="A53" s="28">
        <v>10</v>
      </c>
      <c r="B53" s="22" t="s">
        <v>76</v>
      </c>
      <c r="C53" s="24">
        <v>51143</v>
      </c>
      <c r="D53" s="24">
        <v>50375</v>
      </c>
      <c r="E53" s="24">
        <v>49609</v>
      </c>
      <c r="F53" s="25">
        <v>46447</v>
      </c>
      <c r="G53" s="24">
        <v>44205</v>
      </c>
      <c r="H53" s="25">
        <v>42841</v>
      </c>
      <c r="I53" s="24">
        <v>43341</v>
      </c>
      <c r="J53" s="24">
        <v>42912</v>
      </c>
      <c r="K53" s="24">
        <v>41798</v>
      </c>
      <c r="L53" s="24">
        <v>40478</v>
      </c>
      <c r="M53" s="24">
        <v>38963</v>
      </c>
      <c r="N53" s="24">
        <v>37251</v>
      </c>
      <c r="O53" s="24">
        <v>35927</v>
      </c>
      <c r="P53" s="24">
        <v>34730</v>
      </c>
      <c r="Q53" s="24">
        <v>32945</v>
      </c>
      <c r="R53" s="29">
        <v>10</v>
      </c>
    </row>
    <row r="54" spans="1:18" x14ac:dyDescent="0.15">
      <c r="A54" s="28"/>
      <c r="B54" s="22" t="s">
        <v>77</v>
      </c>
      <c r="C54" s="24">
        <v>44452</v>
      </c>
      <c r="D54" s="24">
        <v>43951</v>
      </c>
      <c r="E54" s="24">
        <v>43418</v>
      </c>
      <c r="F54" s="25">
        <v>40717</v>
      </c>
      <c r="G54" s="24">
        <v>38896</v>
      </c>
      <c r="H54" s="25">
        <v>37774</v>
      </c>
      <c r="I54" s="24">
        <v>38317</v>
      </c>
      <c r="J54" s="24">
        <v>38234</v>
      </c>
      <c r="K54" s="24">
        <v>37414</v>
      </c>
      <c r="L54" s="24">
        <v>36360</v>
      </c>
      <c r="M54" s="24">
        <v>35071</v>
      </c>
      <c r="N54" s="24">
        <v>33597</v>
      </c>
      <c r="O54" s="30">
        <v>32471</v>
      </c>
      <c r="P54" s="30">
        <v>31495</v>
      </c>
      <c r="Q54" s="30">
        <v>30069</v>
      </c>
      <c r="R54" s="31" t="s">
        <v>78</v>
      </c>
    </row>
    <row r="55" spans="1:18" x14ac:dyDescent="0.15">
      <c r="A55" s="28"/>
      <c r="B55" s="22" t="s">
        <v>79</v>
      </c>
      <c r="C55" s="24">
        <v>6691</v>
      </c>
      <c r="D55" s="24">
        <v>6424</v>
      </c>
      <c r="E55" s="24">
        <v>6191</v>
      </c>
      <c r="F55" s="25">
        <v>5730</v>
      </c>
      <c r="G55" s="24">
        <v>5309</v>
      </c>
      <c r="H55" s="25">
        <v>5067</v>
      </c>
      <c r="I55" s="24">
        <v>5024</v>
      </c>
      <c r="J55" s="24">
        <v>4678</v>
      </c>
      <c r="K55" s="24">
        <v>4384</v>
      </c>
      <c r="L55" s="24">
        <v>4118</v>
      </c>
      <c r="M55" s="24">
        <v>3892</v>
      </c>
      <c r="N55" s="24">
        <v>3654</v>
      </c>
      <c r="O55" s="30">
        <v>3456</v>
      </c>
      <c r="P55" s="30">
        <v>3235</v>
      </c>
      <c r="Q55" s="30">
        <v>2876</v>
      </c>
      <c r="R55" s="31"/>
    </row>
    <row r="56" spans="1:18" ht="21" customHeight="1" x14ac:dyDescent="0.15">
      <c r="A56" s="28">
        <v>11</v>
      </c>
      <c r="B56" s="22" t="s">
        <v>80</v>
      </c>
      <c r="C56" s="24">
        <v>58206</v>
      </c>
      <c r="D56" s="24">
        <v>60394</v>
      </c>
      <c r="E56" s="24">
        <v>62198</v>
      </c>
      <c r="F56" s="25">
        <v>60322</v>
      </c>
      <c r="G56" s="24">
        <v>52366</v>
      </c>
      <c r="H56" s="25">
        <v>43741</v>
      </c>
      <c r="I56" s="24">
        <v>37670</v>
      </c>
      <c r="J56" s="24">
        <v>36907</v>
      </c>
      <c r="K56" s="24">
        <v>35730</v>
      </c>
      <c r="L56" s="24">
        <v>33532</v>
      </c>
      <c r="M56" s="24">
        <v>32396</v>
      </c>
      <c r="N56" s="24">
        <v>31546</v>
      </c>
      <c r="O56" s="24">
        <v>29839</v>
      </c>
      <c r="P56" s="24">
        <v>28630</v>
      </c>
      <c r="Q56" s="24">
        <v>26159</v>
      </c>
      <c r="R56" s="29">
        <v>11</v>
      </c>
    </row>
    <row r="57" spans="1:18" x14ac:dyDescent="0.15">
      <c r="A57" s="28"/>
      <c r="B57" s="22" t="s">
        <v>81</v>
      </c>
      <c r="C57" s="24">
        <v>35076</v>
      </c>
      <c r="D57" s="24">
        <v>37072</v>
      </c>
      <c r="E57" s="24">
        <v>39599</v>
      </c>
      <c r="F57" s="25">
        <v>39704</v>
      </c>
      <c r="G57" s="24">
        <v>34359</v>
      </c>
      <c r="H57" s="25">
        <v>27639</v>
      </c>
      <c r="I57" s="24">
        <v>22552</v>
      </c>
      <c r="J57" s="24">
        <v>21939</v>
      </c>
      <c r="K57" s="24">
        <v>21027</v>
      </c>
      <c r="L57" s="24">
        <v>19642</v>
      </c>
      <c r="M57" s="24">
        <v>19001</v>
      </c>
      <c r="N57" s="24">
        <v>18638</v>
      </c>
      <c r="O57" s="24">
        <v>17754</v>
      </c>
      <c r="P57" s="30">
        <v>17517</v>
      </c>
      <c r="Q57" s="30">
        <v>16169</v>
      </c>
      <c r="R57" s="31" t="s">
        <v>82</v>
      </c>
    </row>
    <row r="58" spans="1:18" x14ac:dyDescent="0.15">
      <c r="A58" s="28"/>
      <c r="B58" s="22" t="s">
        <v>83</v>
      </c>
      <c r="C58" s="24">
        <v>11564</v>
      </c>
      <c r="D58" s="24">
        <v>11594</v>
      </c>
      <c r="E58" s="24">
        <v>11148</v>
      </c>
      <c r="F58" s="25">
        <v>9950</v>
      </c>
      <c r="G58" s="24">
        <v>8295</v>
      </c>
      <c r="H58" s="25">
        <v>7288</v>
      </c>
      <c r="I58" s="24">
        <v>6833</v>
      </c>
      <c r="J58" s="24">
        <v>6791</v>
      </c>
      <c r="K58" s="24">
        <v>6796</v>
      </c>
      <c r="L58" s="24">
        <v>6522</v>
      </c>
      <c r="M58" s="24">
        <v>6496</v>
      </c>
      <c r="N58" s="24">
        <v>6429</v>
      </c>
      <c r="O58" s="24">
        <v>6114</v>
      </c>
      <c r="P58" s="30">
        <v>5663</v>
      </c>
      <c r="Q58" s="30">
        <v>5133</v>
      </c>
      <c r="R58" s="31"/>
    </row>
    <row r="59" spans="1:18" x14ac:dyDescent="0.15">
      <c r="A59" s="28"/>
      <c r="B59" s="22" t="s">
        <v>84</v>
      </c>
      <c r="C59" s="24">
        <v>11566</v>
      </c>
      <c r="D59" s="24">
        <v>11728</v>
      </c>
      <c r="E59" s="24">
        <v>11451</v>
      </c>
      <c r="F59" s="25">
        <v>10668</v>
      </c>
      <c r="G59" s="24">
        <v>9712</v>
      </c>
      <c r="H59" s="25">
        <v>8814</v>
      </c>
      <c r="I59" s="24">
        <v>8285</v>
      </c>
      <c r="J59" s="24">
        <v>8177</v>
      </c>
      <c r="K59" s="24">
        <v>7907</v>
      </c>
      <c r="L59" s="24">
        <v>7368</v>
      </c>
      <c r="M59" s="24">
        <v>6899</v>
      </c>
      <c r="N59" s="24">
        <v>6479</v>
      </c>
      <c r="O59" s="24">
        <v>5971</v>
      </c>
      <c r="P59" s="30">
        <v>5450</v>
      </c>
      <c r="Q59" s="30">
        <v>4857</v>
      </c>
      <c r="R59" s="31"/>
    </row>
    <row r="60" spans="1:18" ht="21" customHeight="1" x14ac:dyDescent="0.15">
      <c r="A60" s="28">
        <v>12</v>
      </c>
      <c r="B60" s="22" t="s">
        <v>85</v>
      </c>
      <c r="C60" s="24">
        <v>118072</v>
      </c>
      <c r="D60" s="24">
        <v>123079</v>
      </c>
      <c r="E60" s="24">
        <v>129458</v>
      </c>
      <c r="F60" s="25">
        <v>133729</v>
      </c>
      <c r="G60" s="24">
        <v>140546</v>
      </c>
      <c r="H60" s="25">
        <v>146312</v>
      </c>
      <c r="I60" s="24">
        <v>158208</v>
      </c>
      <c r="J60" s="24">
        <v>166318</v>
      </c>
      <c r="K60" s="24">
        <v>167302</v>
      </c>
      <c r="L60" s="24">
        <v>164594</v>
      </c>
      <c r="M60" s="24">
        <v>161562</v>
      </c>
      <c r="N60" s="24">
        <v>157383</v>
      </c>
      <c r="O60" s="24">
        <v>152387</v>
      </c>
      <c r="P60" s="24">
        <v>149487</v>
      </c>
      <c r="Q60" s="24">
        <v>144842</v>
      </c>
      <c r="R60" s="29">
        <v>12</v>
      </c>
    </row>
    <row r="61" spans="1:18" x14ac:dyDescent="0.15">
      <c r="A61" s="28"/>
      <c r="B61" s="22" t="s">
        <v>86</v>
      </c>
      <c r="C61" s="24">
        <v>73289</v>
      </c>
      <c r="D61" s="24">
        <v>77603</v>
      </c>
      <c r="E61" s="24">
        <v>82712</v>
      </c>
      <c r="F61" s="25">
        <v>87382</v>
      </c>
      <c r="G61" s="24">
        <v>93472</v>
      </c>
      <c r="H61" s="25">
        <v>98520</v>
      </c>
      <c r="I61" s="24">
        <v>106967</v>
      </c>
      <c r="J61" s="24">
        <v>111469</v>
      </c>
      <c r="K61" s="24">
        <v>112638</v>
      </c>
      <c r="L61" s="24">
        <v>110900</v>
      </c>
      <c r="M61" s="24">
        <v>108671</v>
      </c>
      <c r="N61" s="24">
        <v>104672</v>
      </c>
      <c r="O61" s="30">
        <v>100728</v>
      </c>
      <c r="P61" s="30">
        <v>98834</v>
      </c>
      <c r="Q61" s="30">
        <v>96086</v>
      </c>
      <c r="R61" s="31" t="s">
        <v>87</v>
      </c>
    </row>
    <row r="62" spans="1:18" x14ac:dyDescent="0.15">
      <c r="A62" s="28"/>
      <c r="B62" s="22" t="s">
        <v>88</v>
      </c>
      <c r="C62" s="24">
        <v>24161</v>
      </c>
      <c r="D62" s="24">
        <v>24808</v>
      </c>
      <c r="E62" s="24">
        <v>26284</v>
      </c>
      <c r="F62" s="25">
        <v>27363</v>
      </c>
      <c r="G62" s="24">
        <v>30454</v>
      </c>
      <c r="H62" s="25">
        <v>32352</v>
      </c>
      <c r="I62" s="24">
        <v>34192</v>
      </c>
      <c r="J62" s="24">
        <v>34367</v>
      </c>
      <c r="K62" s="24">
        <v>33895</v>
      </c>
      <c r="L62" s="24">
        <v>32988</v>
      </c>
      <c r="M62" s="24">
        <v>32338</v>
      </c>
      <c r="N62" s="24">
        <v>32153</v>
      </c>
      <c r="O62" s="30">
        <v>31638</v>
      </c>
      <c r="P62" s="30">
        <v>31101</v>
      </c>
      <c r="Q62" s="30">
        <v>29960</v>
      </c>
      <c r="R62" s="31"/>
    </row>
    <row r="63" spans="1:18" x14ac:dyDescent="0.15">
      <c r="A63" s="28"/>
      <c r="B63" s="22" t="s">
        <v>89</v>
      </c>
      <c r="C63" s="24">
        <v>12031</v>
      </c>
      <c r="D63" s="24">
        <v>12002</v>
      </c>
      <c r="E63" s="24">
        <v>11513</v>
      </c>
      <c r="F63" s="25">
        <v>10770</v>
      </c>
      <c r="G63" s="24">
        <v>9723</v>
      </c>
      <c r="H63" s="25">
        <v>9187</v>
      </c>
      <c r="I63" s="24">
        <v>11145</v>
      </c>
      <c r="J63" s="24">
        <v>14761</v>
      </c>
      <c r="K63" s="24">
        <v>15398</v>
      </c>
      <c r="L63" s="24">
        <v>15654</v>
      </c>
      <c r="M63" s="24">
        <v>15646</v>
      </c>
      <c r="N63" s="24">
        <v>16038</v>
      </c>
      <c r="O63" s="30">
        <v>15899</v>
      </c>
      <c r="P63" s="30">
        <v>15812</v>
      </c>
      <c r="Q63" s="30">
        <v>15526</v>
      </c>
      <c r="R63" s="31"/>
    </row>
    <row r="64" spans="1:18" x14ac:dyDescent="0.15">
      <c r="A64" s="28"/>
      <c r="B64" s="22" t="s">
        <v>90</v>
      </c>
      <c r="C64" s="24">
        <v>8591</v>
      </c>
      <c r="D64" s="24">
        <v>8666</v>
      </c>
      <c r="E64" s="24">
        <v>8949</v>
      </c>
      <c r="F64" s="25">
        <v>8214</v>
      </c>
      <c r="G64" s="24">
        <v>6897</v>
      </c>
      <c r="H64" s="25">
        <v>6253</v>
      </c>
      <c r="I64" s="24">
        <v>5904</v>
      </c>
      <c r="J64" s="24">
        <v>5721</v>
      </c>
      <c r="K64" s="24">
        <v>5371</v>
      </c>
      <c r="L64" s="24">
        <v>5052</v>
      </c>
      <c r="M64" s="24">
        <v>4907</v>
      </c>
      <c r="N64" s="24">
        <v>4520</v>
      </c>
      <c r="O64" s="30">
        <v>4122</v>
      </c>
      <c r="P64" s="30">
        <v>3740</v>
      </c>
      <c r="Q64" s="30">
        <v>3270</v>
      </c>
      <c r="R64" s="31"/>
    </row>
    <row r="65" spans="1:19" ht="21" customHeight="1" x14ac:dyDescent="0.15">
      <c r="A65" s="28">
        <v>13</v>
      </c>
      <c r="B65" s="22" t="s">
        <v>91</v>
      </c>
      <c r="C65" s="24">
        <v>73651</v>
      </c>
      <c r="D65" s="24">
        <v>79240</v>
      </c>
      <c r="E65" s="24">
        <v>82784</v>
      </c>
      <c r="F65" s="25">
        <v>82498</v>
      </c>
      <c r="G65" s="24">
        <v>68945</v>
      </c>
      <c r="H65" s="25">
        <v>64536</v>
      </c>
      <c r="I65" s="24">
        <v>67044</v>
      </c>
      <c r="J65" s="24">
        <v>68312</v>
      </c>
      <c r="K65" s="24">
        <v>70259</v>
      </c>
      <c r="L65" s="24">
        <v>69481</v>
      </c>
      <c r="M65" s="24">
        <v>68745</v>
      </c>
      <c r="N65" s="24">
        <v>67429</v>
      </c>
      <c r="O65" s="24">
        <v>66261</v>
      </c>
      <c r="P65" s="24">
        <v>64550</v>
      </c>
      <c r="Q65" s="24">
        <v>62671</v>
      </c>
      <c r="R65" s="29">
        <v>13</v>
      </c>
    </row>
    <row r="66" spans="1:19" x14ac:dyDescent="0.15">
      <c r="A66" s="28"/>
      <c r="B66" s="22" t="s">
        <v>92</v>
      </c>
      <c r="C66" s="24">
        <v>48957</v>
      </c>
      <c r="D66" s="24">
        <v>52877</v>
      </c>
      <c r="E66" s="24">
        <v>54627</v>
      </c>
      <c r="F66" s="25">
        <v>55192</v>
      </c>
      <c r="G66" s="24">
        <v>43584</v>
      </c>
      <c r="H66" s="25">
        <v>42041</v>
      </c>
      <c r="I66" s="24">
        <v>43804</v>
      </c>
      <c r="J66" s="24">
        <v>44803</v>
      </c>
      <c r="K66" s="24">
        <v>46490</v>
      </c>
      <c r="L66" s="24">
        <v>46491</v>
      </c>
      <c r="M66" s="24">
        <v>45946</v>
      </c>
      <c r="N66" s="24">
        <v>45085</v>
      </c>
      <c r="O66" s="30">
        <v>44379</v>
      </c>
      <c r="P66" s="30">
        <v>43300</v>
      </c>
      <c r="Q66" s="30">
        <v>42178</v>
      </c>
      <c r="R66" s="31" t="s">
        <v>72</v>
      </c>
    </row>
    <row r="67" spans="1:19" x14ac:dyDescent="0.15">
      <c r="A67" s="28"/>
      <c r="B67" s="22" t="s">
        <v>93</v>
      </c>
      <c r="C67" s="24">
        <v>24694</v>
      </c>
      <c r="D67" s="24">
        <v>26363</v>
      </c>
      <c r="E67" s="24">
        <v>28157</v>
      </c>
      <c r="F67" s="25">
        <v>27306</v>
      </c>
      <c r="G67" s="24">
        <v>25361</v>
      </c>
      <c r="H67" s="25">
        <v>22495</v>
      </c>
      <c r="I67" s="24">
        <v>23240</v>
      </c>
      <c r="J67" s="24">
        <v>23509</v>
      </c>
      <c r="K67" s="24">
        <v>23769</v>
      </c>
      <c r="L67" s="24">
        <v>22990</v>
      </c>
      <c r="M67" s="24">
        <v>22799</v>
      </c>
      <c r="N67" s="24">
        <v>22344</v>
      </c>
      <c r="O67" s="30">
        <v>21882</v>
      </c>
      <c r="P67" s="30">
        <v>21250</v>
      </c>
      <c r="Q67" s="30">
        <v>20493</v>
      </c>
      <c r="R67" s="31"/>
    </row>
    <row r="68" spans="1:19" x14ac:dyDescent="0.15">
      <c r="A68" s="28"/>
      <c r="B68" s="22"/>
      <c r="C68" s="24"/>
      <c r="D68" s="24"/>
      <c r="E68" s="24"/>
      <c r="F68" s="25"/>
      <c r="G68" s="24"/>
      <c r="H68" s="25"/>
      <c r="I68" s="24"/>
      <c r="J68" s="24"/>
      <c r="K68" s="24"/>
      <c r="L68" s="24"/>
      <c r="M68" s="24"/>
      <c r="N68" s="24"/>
      <c r="O68" s="24"/>
      <c r="P68" s="24"/>
      <c r="Q68" s="24"/>
      <c r="R68" s="29"/>
    </row>
    <row r="69" spans="1:19" s="36" customFormat="1" x14ac:dyDescent="0.15">
      <c r="A69" s="16" t="s">
        <v>94</v>
      </c>
      <c r="B69" s="17"/>
      <c r="C69" s="18">
        <v>126797</v>
      </c>
      <c r="D69" s="18">
        <v>124494</v>
      </c>
      <c r="E69" s="18">
        <v>117212</v>
      </c>
      <c r="F69" s="19">
        <v>106287</v>
      </c>
      <c r="G69" s="18">
        <v>96640</v>
      </c>
      <c r="H69" s="19">
        <v>88746</v>
      </c>
      <c r="I69" s="18">
        <v>86273</v>
      </c>
      <c r="J69" s="18">
        <v>83336</v>
      </c>
      <c r="K69" s="18">
        <v>80996</v>
      </c>
      <c r="L69" s="18">
        <v>76547</v>
      </c>
      <c r="M69" s="18">
        <v>72330</v>
      </c>
      <c r="N69" s="18">
        <v>69404</v>
      </c>
      <c r="O69" s="18">
        <v>66130</v>
      </c>
      <c r="P69" s="18">
        <v>62014</v>
      </c>
      <c r="Q69" s="18">
        <v>57865</v>
      </c>
      <c r="R69" s="20" t="s">
        <v>94</v>
      </c>
      <c r="S69" s="35"/>
    </row>
    <row r="70" spans="1:19" s="36" customFormat="1" x14ac:dyDescent="0.15">
      <c r="A70" s="16" t="s">
        <v>95</v>
      </c>
      <c r="B70" s="17"/>
      <c r="C70" s="18">
        <v>514393</v>
      </c>
      <c r="D70" s="18">
        <v>516758</v>
      </c>
      <c r="E70" s="18">
        <v>511676</v>
      </c>
      <c r="F70" s="19">
        <v>471441</v>
      </c>
      <c r="G70" s="18">
        <v>418728</v>
      </c>
      <c r="H70" s="19">
        <v>381897</v>
      </c>
      <c r="I70" s="18">
        <v>373446</v>
      </c>
      <c r="J70" s="18">
        <v>374554</v>
      </c>
      <c r="K70" s="18">
        <v>368178</v>
      </c>
      <c r="L70" s="18">
        <v>354553</v>
      </c>
      <c r="M70" s="18">
        <v>344104</v>
      </c>
      <c r="N70" s="18">
        <v>333462</v>
      </c>
      <c r="O70" s="18">
        <v>318972</v>
      </c>
      <c r="P70" s="18">
        <f>SUM(P12:P15,P18,P21:P25,P28:P33,P38:P44,P47,P50:P52,P55,P63:P64,P67,P73:P76,P77:P81,P58:P59)</f>
        <v>301966</v>
      </c>
      <c r="Q70" s="18">
        <f>SUM(Q12:Q15,Q18,Q21:Q25,Q28:Q33,Q38:Q44,Q47,Q50:Q52,Q55,Q63:Q64,Q67,Q73:Q76,Q77:Q81,Q58:Q59)</f>
        <v>283863</v>
      </c>
      <c r="R70" s="20" t="s">
        <v>96</v>
      </c>
      <c r="S70" s="35"/>
    </row>
    <row r="71" spans="1:19" x14ac:dyDescent="0.15">
      <c r="A71" s="37"/>
      <c r="B71" s="38"/>
      <c r="C71" s="24"/>
      <c r="D71" s="24"/>
      <c r="E71" s="24"/>
      <c r="F71" s="25"/>
      <c r="G71" s="24"/>
      <c r="H71" s="25"/>
      <c r="I71" s="24"/>
      <c r="J71" s="24"/>
      <c r="K71" s="24"/>
      <c r="L71" s="24"/>
      <c r="M71" s="24"/>
      <c r="N71" s="24"/>
      <c r="O71" s="24"/>
      <c r="P71" s="24"/>
      <c r="Q71" s="24"/>
      <c r="R71" s="29"/>
    </row>
    <row r="72" spans="1:19" x14ac:dyDescent="0.15">
      <c r="A72" s="28">
        <v>14</v>
      </c>
      <c r="B72" s="22" t="s">
        <v>97</v>
      </c>
      <c r="C72" s="24">
        <v>64928</v>
      </c>
      <c r="D72" s="24">
        <v>63090</v>
      </c>
      <c r="E72" s="24">
        <v>57208</v>
      </c>
      <c r="F72" s="25">
        <v>49739</v>
      </c>
      <c r="G72" s="24">
        <v>43359</v>
      </c>
      <c r="H72" s="25">
        <v>37631</v>
      </c>
      <c r="I72" s="24">
        <v>34331</v>
      </c>
      <c r="J72" s="24">
        <v>32021</v>
      </c>
      <c r="K72" s="24">
        <v>29749</v>
      </c>
      <c r="L72" s="24">
        <v>27119</v>
      </c>
      <c r="M72" s="24">
        <v>24795</v>
      </c>
      <c r="N72" s="24">
        <v>23013</v>
      </c>
      <c r="O72" s="24">
        <v>21392</v>
      </c>
      <c r="P72" s="24">
        <v>19084</v>
      </c>
      <c r="Q72" s="24">
        <v>17199</v>
      </c>
      <c r="R72" s="29">
        <v>14</v>
      </c>
    </row>
    <row r="73" spans="1:19" x14ac:dyDescent="0.15">
      <c r="A73" s="28"/>
      <c r="B73" s="22" t="s">
        <v>98</v>
      </c>
      <c r="C73" s="24">
        <v>9716</v>
      </c>
      <c r="D73" s="24">
        <v>9342</v>
      </c>
      <c r="E73" s="24">
        <v>8779</v>
      </c>
      <c r="F73" s="25">
        <v>7720</v>
      </c>
      <c r="G73" s="24">
        <v>7015</v>
      </c>
      <c r="H73" s="25">
        <v>6424</v>
      </c>
      <c r="I73" s="24">
        <v>6151</v>
      </c>
      <c r="J73" s="24">
        <v>5963</v>
      </c>
      <c r="K73" s="24">
        <v>5653</v>
      </c>
      <c r="L73" s="24">
        <v>5144</v>
      </c>
      <c r="M73" s="24">
        <v>4916</v>
      </c>
      <c r="N73" s="24">
        <v>4483</v>
      </c>
      <c r="O73" s="30">
        <v>4188</v>
      </c>
      <c r="P73" s="30">
        <v>3672</v>
      </c>
      <c r="Q73" s="30">
        <v>3386</v>
      </c>
      <c r="R73" s="31" t="s">
        <v>99</v>
      </c>
    </row>
    <row r="74" spans="1:19" x14ac:dyDescent="0.15">
      <c r="A74" s="28"/>
      <c r="B74" s="22" t="s">
        <v>100</v>
      </c>
      <c r="C74" s="24">
        <v>17928</v>
      </c>
      <c r="D74" s="24">
        <v>17605</v>
      </c>
      <c r="E74" s="24">
        <v>16272</v>
      </c>
      <c r="F74" s="25">
        <v>14629</v>
      </c>
      <c r="G74" s="24">
        <v>12959</v>
      </c>
      <c r="H74" s="25">
        <v>11545</v>
      </c>
      <c r="I74" s="24">
        <v>10793</v>
      </c>
      <c r="J74" s="24">
        <v>9981</v>
      </c>
      <c r="K74" s="24">
        <v>9330</v>
      </c>
      <c r="L74" s="24">
        <v>8661</v>
      </c>
      <c r="M74" s="24">
        <v>7807</v>
      </c>
      <c r="N74" s="24">
        <v>7373</v>
      </c>
      <c r="O74" s="30">
        <v>6903</v>
      </c>
      <c r="P74" s="30">
        <v>6296</v>
      </c>
      <c r="Q74" s="30">
        <v>5803</v>
      </c>
      <c r="R74" s="31"/>
    </row>
    <row r="75" spans="1:19" x14ac:dyDescent="0.15">
      <c r="A75" s="28"/>
      <c r="B75" s="22" t="s">
        <v>101</v>
      </c>
      <c r="C75" s="24">
        <v>20671</v>
      </c>
      <c r="D75" s="24">
        <v>19878</v>
      </c>
      <c r="E75" s="24">
        <v>17128</v>
      </c>
      <c r="F75" s="25">
        <v>14397</v>
      </c>
      <c r="G75" s="24">
        <v>11905</v>
      </c>
      <c r="H75" s="25">
        <v>9830</v>
      </c>
      <c r="I75" s="24">
        <v>8458</v>
      </c>
      <c r="J75" s="24">
        <v>7711</v>
      </c>
      <c r="K75" s="24">
        <v>7048</v>
      </c>
      <c r="L75" s="24">
        <v>6399</v>
      </c>
      <c r="M75" s="24">
        <v>5775</v>
      </c>
      <c r="N75" s="24">
        <v>5255</v>
      </c>
      <c r="O75" s="30">
        <v>4833</v>
      </c>
      <c r="P75" s="30">
        <v>4205</v>
      </c>
      <c r="Q75" s="30">
        <v>3617</v>
      </c>
      <c r="R75" s="31"/>
    </row>
    <row r="76" spans="1:19" x14ac:dyDescent="0.15">
      <c r="A76" s="28"/>
      <c r="B76" s="22" t="s">
        <v>102</v>
      </c>
      <c r="C76" s="24">
        <v>16613</v>
      </c>
      <c r="D76" s="24">
        <v>16265</v>
      </c>
      <c r="E76" s="24">
        <v>15029</v>
      </c>
      <c r="F76" s="25">
        <v>12993</v>
      </c>
      <c r="G76" s="24">
        <v>11480</v>
      </c>
      <c r="H76" s="25">
        <v>9832</v>
      </c>
      <c r="I76" s="24">
        <v>8929</v>
      </c>
      <c r="J76" s="24">
        <v>8366</v>
      </c>
      <c r="K76" s="24">
        <v>7718</v>
      </c>
      <c r="L76" s="24">
        <v>6915</v>
      </c>
      <c r="M76" s="24">
        <v>6297</v>
      </c>
      <c r="N76" s="24">
        <v>5902</v>
      </c>
      <c r="O76" s="30">
        <v>5468</v>
      </c>
      <c r="P76" s="30">
        <v>4911</v>
      </c>
      <c r="Q76" s="30">
        <v>4393</v>
      </c>
      <c r="R76" s="31"/>
    </row>
    <row r="77" spans="1:19" ht="21" customHeight="1" x14ac:dyDescent="0.15">
      <c r="A77" s="28">
        <v>15</v>
      </c>
      <c r="B77" s="22" t="s">
        <v>103</v>
      </c>
      <c r="C77" s="24">
        <v>3510</v>
      </c>
      <c r="D77" s="24">
        <v>3520</v>
      </c>
      <c r="E77" s="24">
        <v>4175</v>
      </c>
      <c r="F77" s="25">
        <v>5627</v>
      </c>
      <c r="G77" s="24">
        <v>7027</v>
      </c>
      <c r="H77" s="25">
        <v>7740</v>
      </c>
      <c r="I77" s="24">
        <v>8022</v>
      </c>
      <c r="J77" s="24">
        <v>7516</v>
      </c>
      <c r="K77" s="24">
        <v>7328</v>
      </c>
      <c r="L77" s="24">
        <v>7086</v>
      </c>
      <c r="M77" s="24">
        <v>6959</v>
      </c>
      <c r="N77" s="24">
        <v>6732</v>
      </c>
      <c r="O77" s="24">
        <v>6441</v>
      </c>
      <c r="P77" s="24">
        <v>6378</v>
      </c>
      <c r="Q77" s="24">
        <v>6285</v>
      </c>
      <c r="R77" s="29">
        <v>15</v>
      </c>
    </row>
    <row r="78" spans="1:19" ht="21" customHeight="1" x14ac:dyDescent="0.15">
      <c r="A78" s="28">
        <v>16</v>
      </c>
      <c r="B78" s="22" t="s">
        <v>104</v>
      </c>
      <c r="C78" s="24">
        <v>12997</v>
      </c>
      <c r="D78" s="24">
        <v>13220</v>
      </c>
      <c r="E78" s="24">
        <v>12762</v>
      </c>
      <c r="F78" s="25">
        <v>11196</v>
      </c>
      <c r="G78" s="24">
        <v>9792</v>
      </c>
      <c r="H78" s="25">
        <v>8308</v>
      </c>
      <c r="I78" s="24">
        <v>7494</v>
      </c>
      <c r="J78" s="24">
        <v>6773</v>
      </c>
      <c r="K78" s="24">
        <v>6155</v>
      </c>
      <c r="L78" s="24">
        <v>5516</v>
      </c>
      <c r="M78" s="24">
        <v>4845</v>
      </c>
      <c r="N78" s="24">
        <v>4307</v>
      </c>
      <c r="O78" s="24">
        <v>3706</v>
      </c>
      <c r="P78" s="24">
        <v>3332</v>
      </c>
      <c r="Q78" s="24">
        <v>2803</v>
      </c>
      <c r="R78" s="29">
        <v>16</v>
      </c>
    </row>
    <row r="79" spans="1:19" ht="21" customHeight="1" x14ac:dyDescent="0.15">
      <c r="A79" s="28">
        <v>17</v>
      </c>
      <c r="B79" s="22" t="s">
        <v>105</v>
      </c>
      <c r="C79" s="24">
        <v>17789</v>
      </c>
      <c r="D79" s="24">
        <v>17191</v>
      </c>
      <c r="E79" s="24">
        <v>16579</v>
      </c>
      <c r="F79" s="25">
        <v>15609</v>
      </c>
      <c r="G79" s="24">
        <v>14603</v>
      </c>
      <c r="H79" s="25">
        <v>14547</v>
      </c>
      <c r="I79" s="24">
        <v>15878</v>
      </c>
      <c r="J79" s="24">
        <v>16636</v>
      </c>
      <c r="K79" s="24">
        <v>16740</v>
      </c>
      <c r="L79" s="24">
        <v>16568</v>
      </c>
      <c r="M79" s="24">
        <v>16203</v>
      </c>
      <c r="N79" s="24">
        <v>16217</v>
      </c>
      <c r="O79" s="24">
        <v>16287</v>
      </c>
      <c r="P79" s="24">
        <v>15986</v>
      </c>
      <c r="Q79" s="24">
        <v>15317</v>
      </c>
      <c r="R79" s="29">
        <v>17</v>
      </c>
    </row>
    <row r="80" spans="1:19" ht="21" customHeight="1" x14ac:dyDescent="0.15">
      <c r="A80" s="28">
        <v>18</v>
      </c>
      <c r="B80" s="22" t="s">
        <v>106</v>
      </c>
      <c r="C80" s="24">
        <v>16840</v>
      </c>
      <c r="D80" s="24">
        <v>16636</v>
      </c>
      <c r="E80" s="24">
        <v>15699</v>
      </c>
      <c r="F80" s="25">
        <v>14106</v>
      </c>
      <c r="G80" s="24">
        <v>13362</v>
      </c>
      <c r="H80" s="25">
        <v>13111</v>
      </c>
      <c r="I80" s="24">
        <v>13796</v>
      </c>
      <c r="J80" s="24">
        <v>14118</v>
      </c>
      <c r="K80" s="24">
        <v>15030</v>
      </c>
      <c r="L80" s="24">
        <v>14801</v>
      </c>
      <c r="M80" s="24">
        <v>14618</v>
      </c>
      <c r="N80" s="24">
        <v>14580</v>
      </c>
      <c r="O80" s="24">
        <v>14203</v>
      </c>
      <c r="P80" s="24">
        <v>13491</v>
      </c>
      <c r="Q80" s="24">
        <v>12798</v>
      </c>
      <c r="R80" s="29">
        <v>18</v>
      </c>
    </row>
    <row r="81" spans="1:19" ht="21" customHeight="1" x14ac:dyDescent="0.15">
      <c r="A81" s="39">
        <v>19</v>
      </c>
      <c r="B81" s="40" t="s">
        <v>107</v>
      </c>
      <c r="C81" s="41">
        <v>10733</v>
      </c>
      <c r="D81" s="41">
        <v>10837</v>
      </c>
      <c r="E81" s="41">
        <v>10789</v>
      </c>
      <c r="F81" s="41">
        <v>10010</v>
      </c>
      <c r="G81" s="41">
        <v>8497</v>
      </c>
      <c r="H81" s="41">
        <v>7409</v>
      </c>
      <c r="I81" s="41">
        <v>6752</v>
      </c>
      <c r="J81" s="41">
        <v>6272</v>
      </c>
      <c r="K81" s="41">
        <v>5994</v>
      </c>
      <c r="L81" s="41">
        <v>5457</v>
      </c>
      <c r="M81" s="41">
        <v>4910</v>
      </c>
      <c r="N81" s="41">
        <v>4555</v>
      </c>
      <c r="O81" s="41">
        <v>4101</v>
      </c>
      <c r="P81" s="41">
        <v>3743</v>
      </c>
      <c r="Q81" s="41">
        <v>3463</v>
      </c>
      <c r="R81" s="13">
        <v>19</v>
      </c>
    </row>
    <row r="82" spans="1:19" s="43" customFormat="1" ht="13.5" customHeight="1" x14ac:dyDescent="0.15">
      <c r="A82" s="42" t="s">
        <v>108</v>
      </c>
      <c r="B82" s="42"/>
      <c r="C82" s="42"/>
      <c r="D82" s="42"/>
      <c r="E82" s="42"/>
      <c r="F82" s="42"/>
      <c r="G82" s="42"/>
      <c r="H82" s="42"/>
      <c r="I82" s="42"/>
      <c r="S82" s="44"/>
    </row>
    <row r="83" spans="1:19" s="43" customFormat="1" ht="13.5" customHeight="1" x14ac:dyDescent="0.15">
      <c r="A83" s="45" t="s">
        <v>109</v>
      </c>
      <c r="B83" s="46"/>
      <c r="C83" s="46"/>
      <c r="D83" s="46"/>
      <c r="E83" s="46"/>
      <c r="F83" s="46"/>
      <c r="G83" s="46"/>
      <c r="H83" s="46"/>
      <c r="I83" s="46"/>
      <c r="S83" s="44"/>
    </row>
    <row r="84" spans="1:19" x14ac:dyDescent="0.15">
      <c r="A84" s="45" t="s">
        <v>110</v>
      </c>
    </row>
  </sheetData>
  <mergeCells count="20">
    <mergeCell ref="R73:R76"/>
    <mergeCell ref="A82:I82"/>
    <mergeCell ref="R54:R55"/>
    <mergeCell ref="R57:R59"/>
    <mergeCell ref="R61:R64"/>
    <mergeCell ref="R66:R67"/>
    <mergeCell ref="A69:B69"/>
    <mergeCell ref="A70:B70"/>
    <mergeCell ref="R17:R18"/>
    <mergeCell ref="R20:R24"/>
    <mergeCell ref="R27:R33"/>
    <mergeCell ref="R37:R44"/>
    <mergeCell ref="R46:R47"/>
    <mergeCell ref="R49:R52"/>
    <mergeCell ref="B2:I2"/>
    <mergeCell ref="A4:B4"/>
    <mergeCell ref="A5:B5"/>
    <mergeCell ref="A7:B7"/>
    <mergeCell ref="A8:B8"/>
    <mergeCell ref="R11:R15"/>
  </mergeCells>
  <phoneticPr fontId="2"/>
  <printOptions horizontalCentered="1"/>
  <pageMargins left="0.59055118110236227" right="0.59055118110236227" top="0.78740157480314965" bottom="0.59055118110236227" header="0.51181102362204722" footer="0.51181102362204722"/>
  <pageSetup paperSize="8" scale="5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2020-11-09T06:53:05Z</dcterms:created>
  <dcterms:modified xsi:type="dcterms:W3CDTF">2020-11-09T06:53:50Z</dcterms:modified>
</cp:coreProperties>
</file>