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018_1" sheetId="1" r:id="rId1"/>
    <sheet name="018_2" sheetId="2" r:id="rId2"/>
    <sheet name="018_3" sheetId="3" r:id="rId3"/>
    <sheet name="018_4" sheetId="4" r:id="rId4"/>
  </sheets>
  <externalReferences>
    <externalReference r:id="rId5"/>
  </externalReferences>
  <definedNames>
    <definedName name="web用範囲">'[1]18500000'!$A$3:$C$36,'[1]18500000'!$E$3:$G$36,'[1]18500000'!$I$3:$J$36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2" l="1"/>
  <c r="K14" i="2"/>
  <c r="J14" i="2"/>
  <c r="I14" i="2"/>
  <c r="G14" i="2"/>
  <c r="F14" i="2"/>
  <c r="E14" i="2"/>
  <c r="D14" i="2"/>
</calcChain>
</file>

<file path=xl/sharedStrings.xml><?xml version="1.0" encoding="utf-8"?>
<sst xmlns="http://schemas.openxmlformats.org/spreadsheetml/2006/main" count="194" uniqueCount="150">
  <si>
    <t xml:space="preserve">１８   住  民  基  本  台  帳  に  よ  る  人  口 </t>
    <phoneticPr fontId="4"/>
  </si>
  <si>
    <t>(1)年次，月別人口移動数</t>
    <phoneticPr fontId="4"/>
  </si>
  <si>
    <t>外国人を含む。国外からの転入者及び国外への転出者は含まない。</t>
    <rPh sb="0" eb="2">
      <t>ガイコク</t>
    </rPh>
    <rPh sb="2" eb="3">
      <t>ジン</t>
    </rPh>
    <rPh sb="4" eb="5">
      <t>フク</t>
    </rPh>
    <rPh sb="7" eb="9">
      <t>コクガイ</t>
    </rPh>
    <rPh sb="12" eb="15">
      <t>テンニュウシャ</t>
    </rPh>
    <rPh sb="15" eb="16">
      <t>オヨ</t>
    </rPh>
    <rPh sb="17" eb="19">
      <t>コクガイ</t>
    </rPh>
    <rPh sb="21" eb="24">
      <t>テンシュツシャ</t>
    </rPh>
    <rPh sb="25" eb="26">
      <t>フク</t>
    </rPh>
    <phoneticPr fontId="4"/>
  </si>
  <si>
    <t>総務省統計局「住民基本台帳人口移動報告年報」</t>
    <phoneticPr fontId="4"/>
  </si>
  <si>
    <t>年    次</t>
  </si>
  <si>
    <t>県   　 内　移動者数</t>
    <rPh sb="8" eb="12">
      <t>イドウシャスウ</t>
    </rPh>
    <phoneticPr fontId="4"/>
  </si>
  <si>
    <t>他都道府県からの　　　　転入者数</t>
    <rPh sb="0" eb="1">
      <t>タ</t>
    </rPh>
    <rPh sb="1" eb="5">
      <t>トドウフケン</t>
    </rPh>
    <rPh sb="12" eb="15">
      <t>テンニュウシャ</t>
    </rPh>
    <rPh sb="15" eb="16">
      <t>スウ</t>
    </rPh>
    <phoneticPr fontId="4"/>
  </si>
  <si>
    <t>他都道府県への　　　　転出者数</t>
    <rPh sb="0" eb="1">
      <t>タ</t>
    </rPh>
    <rPh sb="1" eb="5">
      <t>トドウフケン</t>
    </rPh>
    <rPh sb="11" eb="14">
      <t>テンシュツシャ</t>
    </rPh>
    <rPh sb="14" eb="15">
      <t>スウ</t>
    </rPh>
    <phoneticPr fontId="4"/>
  </si>
  <si>
    <t>転入超過数（△は転出超過）</t>
    <rPh sb="8" eb="10">
      <t>テンシュツ</t>
    </rPh>
    <rPh sb="10" eb="12">
      <t>チョウカ</t>
    </rPh>
    <phoneticPr fontId="4"/>
  </si>
  <si>
    <t>男</t>
  </si>
  <si>
    <t>女</t>
  </si>
  <si>
    <t>年    月</t>
  </si>
  <si>
    <t>平成</t>
    <rPh sb="0" eb="2">
      <t>ヘイセイ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</si>
  <si>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</si>
  <si>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</si>
  <si>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元</t>
    <rPh sb="0" eb="1">
      <t>ガン</t>
    </rPh>
    <phoneticPr fontId="4"/>
  </si>
  <si>
    <t xml:space="preserve"> 31年</t>
    <rPh sb="3" eb="4">
      <t>ネン</t>
    </rPh>
    <phoneticPr fontId="4"/>
  </si>
  <si>
    <t>月</t>
    <rPh sb="0" eb="1">
      <t>ツキ</t>
    </rPh>
    <phoneticPr fontId="4"/>
  </si>
  <si>
    <t xml:space="preserve"> 元年</t>
    <rPh sb="1" eb="2">
      <t>ガンネン</t>
    </rPh>
    <phoneticPr fontId="4"/>
  </si>
  <si>
    <t/>
  </si>
  <si>
    <t xml:space="preserve"> </t>
    <phoneticPr fontId="4"/>
  </si>
  <si>
    <t xml:space="preserve">１８   住  民  基  本  台  帳  に  よ  る  人  口  </t>
    <phoneticPr fontId="4"/>
  </si>
  <si>
    <t>(2)市町別人口及び世帯数</t>
    <phoneticPr fontId="4"/>
  </si>
  <si>
    <t>外国人及び外国人世帯を含む。</t>
    <rPh sb="0" eb="2">
      <t>ガイコク</t>
    </rPh>
    <rPh sb="2" eb="3">
      <t>ジン</t>
    </rPh>
    <rPh sb="3" eb="4">
      <t>オヨ</t>
    </rPh>
    <rPh sb="5" eb="7">
      <t>ガイコク</t>
    </rPh>
    <rPh sb="7" eb="8">
      <t>ジン</t>
    </rPh>
    <rPh sb="8" eb="10">
      <t>セタイ</t>
    </rPh>
    <rPh sb="11" eb="12">
      <t>フク</t>
    </rPh>
    <phoneticPr fontId="4"/>
  </si>
  <si>
    <t>総務省自治行政局「住民基本台帳に基づく人口、人口動態及び世帯数」</t>
    <rPh sb="9" eb="11">
      <t>ジュウミン</t>
    </rPh>
    <rPh sb="11" eb="13">
      <t>キホン</t>
    </rPh>
    <rPh sb="13" eb="15">
      <t>ダイチョウ</t>
    </rPh>
    <rPh sb="16" eb="17">
      <t>モト</t>
    </rPh>
    <rPh sb="19" eb="21">
      <t>ジンコウ</t>
    </rPh>
    <rPh sb="22" eb="24">
      <t>ジンコウ</t>
    </rPh>
    <rPh sb="24" eb="26">
      <t>ドウタイ</t>
    </rPh>
    <rPh sb="26" eb="27">
      <t>オヨ</t>
    </rPh>
    <rPh sb="28" eb="31">
      <t>セタイスウ</t>
    </rPh>
    <phoneticPr fontId="4"/>
  </si>
  <si>
    <t>年月日</t>
    <phoneticPr fontId="4"/>
  </si>
  <si>
    <t>人           口</t>
  </si>
  <si>
    <t>市町</t>
    <rPh sb="1" eb="2">
      <t>チョウ</t>
    </rPh>
    <phoneticPr fontId="4"/>
  </si>
  <si>
    <t>総    数</t>
  </si>
  <si>
    <t>世 帯 数</t>
  </si>
  <si>
    <t>市    　  町</t>
    <rPh sb="8" eb="9">
      <t>チョウ</t>
    </rPh>
    <phoneticPr fontId="4"/>
  </si>
  <si>
    <t>世帯数</t>
    <phoneticPr fontId="4"/>
  </si>
  <si>
    <t>30年</t>
    <rPh sb="2" eb="3">
      <t>ネン</t>
    </rPh>
    <phoneticPr fontId="4"/>
  </si>
  <si>
    <t>1月　1日</t>
    <rPh sb="1" eb="2">
      <t>ガツ</t>
    </rPh>
    <rPh sb="4" eb="5">
      <t>ニチ</t>
    </rPh>
    <phoneticPr fontId="4"/>
  </si>
  <si>
    <t>31年</t>
    <rPh sb="2" eb="3">
      <t>ネン</t>
    </rPh>
    <phoneticPr fontId="4"/>
  </si>
  <si>
    <t>2年</t>
    <rPh sb="1" eb="2">
      <t>ネン</t>
    </rPh>
    <phoneticPr fontId="4"/>
  </si>
  <si>
    <t>市           計</t>
    <phoneticPr fontId="4"/>
  </si>
  <si>
    <t>町計</t>
    <phoneticPr fontId="4"/>
  </si>
  <si>
    <t>下  　関　  市</t>
  </si>
  <si>
    <t>周防大島町</t>
    <phoneticPr fontId="4"/>
  </si>
  <si>
    <t>宇  　部  　市</t>
  </si>
  <si>
    <t>山　  口  　市</t>
  </si>
  <si>
    <t>和木町</t>
    <phoneticPr fontId="4"/>
  </si>
  <si>
    <t>萩　  　   　市</t>
    <phoneticPr fontId="4"/>
  </si>
  <si>
    <t>防  　府　  市</t>
  </si>
  <si>
    <t>上関町</t>
    <phoneticPr fontId="4"/>
  </si>
  <si>
    <t>下  　松　  市</t>
  </si>
  <si>
    <t>田布施町</t>
    <phoneticPr fontId="4"/>
  </si>
  <si>
    <t>岩  　国  　市</t>
  </si>
  <si>
    <t>平生町</t>
    <phoneticPr fontId="4"/>
  </si>
  <si>
    <t>光　    　 　市</t>
    <phoneticPr fontId="4"/>
  </si>
  <si>
    <t>長  　門　  市</t>
  </si>
  <si>
    <t>阿武町</t>
    <phoneticPr fontId="4"/>
  </si>
  <si>
    <t>柳  　井　  市</t>
  </si>
  <si>
    <t>美  　祢  　市</t>
  </si>
  <si>
    <t>周　　南　　市</t>
  </si>
  <si>
    <t>山陽小野田市</t>
    <phoneticPr fontId="4"/>
  </si>
  <si>
    <t xml:space="preserve">１８   住  民  基  本  台  帳  に  よ  る  人  口  </t>
    <phoneticPr fontId="4"/>
  </si>
  <si>
    <t>(3)市町別人口移動（平成31/令和元年）</t>
    <rPh sb="11" eb="13">
      <t>ヘイセイ</t>
    </rPh>
    <rPh sb="16" eb="18">
      <t>レイワ</t>
    </rPh>
    <rPh sb="18" eb="19">
      <t>ガン</t>
    </rPh>
    <phoneticPr fontId="4"/>
  </si>
  <si>
    <t>外国人を含む。</t>
    <rPh sb="0" eb="1">
      <t>ガイコク</t>
    </rPh>
    <rPh sb="1" eb="2">
      <t>ジン</t>
    </rPh>
    <rPh sb="3" eb="4">
      <t>フク</t>
    </rPh>
    <phoneticPr fontId="4"/>
  </si>
  <si>
    <t>県統計分析課「山口県人口移動統計調査結果報告書」</t>
    <phoneticPr fontId="4"/>
  </si>
  <si>
    <t xml:space="preserve">市  町 </t>
  </si>
  <si>
    <t>転                入</t>
  </si>
  <si>
    <t>転　　　        　出</t>
  </si>
  <si>
    <t>転入率</t>
  </si>
  <si>
    <t>転出率</t>
  </si>
  <si>
    <t>県    外</t>
  </si>
  <si>
    <t>県    内</t>
  </si>
  <si>
    <t>職権記載</t>
  </si>
  <si>
    <t>職権消除</t>
  </si>
  <si>
    <t>(人口千対)</t>
  </si>
  <si>
    <t>総　    数</t>
    <phoneticPr fontId="4"/>
  </si>
  <si>
    <t>市  　  計</t>
    <phoneticPr fontId="4"/>
  </si>
  <si>
    <t>下 関 市</t>
  </si>
  <si>
    <t>宇 部 市</t>
  </si>
  <si>
    <t>山 口 市</t>
  </si>
  <si>
    <t>萩　 　市</t>
    <phoneticPr fontId="4"/>
  </si>
  <si>
    <t>防 府 市</t>
  </si>
  <si>
    <t>下 松 市</t>
  </si>
  <si>
    <t>岩 国 市</t>
  </si>
  <si>
    <t>光　 　市</t>
    <phoneticPr fontId="4"/>
  </si>
  <si>
    <t>長 門 市</t>
  </si>
  <si>
    <t>柳 井 市</t>
  </si>
  <si>
    <t>美 祢 市</t>
  </si>
  <si>
    <r>
      <t>周 南</t>
    </r>
    <r>
      <rPr>
        <sz val="12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市</t>
    </r>
  </si>
  <si>
    <t>山陽小野田市</t>
    <phoneticPr fontId="4"/>
  </si>
  <si>
    <t>町     計</t>
    <phoneticPr fontId="4"/>
  </si>
  <si>
    <t>周防大島町</t>
  </si>
  <si>
    <t>－</t>
    <phoneticPr fontId="4"/>
  </si>
  <si>
    <t>和 木 町</t>
  </si>
  <si>
    <t>上 関 町</t>
  </si>
  <si>
    <t>田布施町</t>
  </si>
  <si>
    <t>平 生 町</t>
  </si>
  <si>
    <t>阿 武 町</t>
  </si>
  <si>
    <t>　</t>
  </si>
  <si>
    <t>(4)都道府県間人口移動（平成31/令和元年）</t>
    <rPh sb="3" eb="7">
      <t>トドウフケン</t>
    </rPh>
    <rPh sb="18" eb="20">
      <t>レイワ</t>
    </rPh>
    <rPh sb="20" eb="22">
      <t>ガンネン</t>
    </rPh>
    <phoneticPr fontId="4"/>
  </si>
  <si>
    <t>外国人を含む。国外からの転入者及び国外への転出者は含まない。</t>
    <rPh sb="0" eb="1">
      <t>ガイコク</t>
    </rPh>
    <rPh sb="1" eb="2">
      <t>ジン</t>
    </rPh>
    <rPh sb="3" eb="4">
      <t>フク</t>
    </rPh>
    <rPh sb="7" eb="9">
      <t>コクガイ</t>
    </rPh>
    <rPh sb="12" eb="15">
      <t>テンニュウシャ</t>
    </rPh>
    <rPh sb="15" eb="16">
      <t>オヨ</t>
    </rPh>
    <rPh sb="17" eb="19">
      <t>コクガイ</t>
    </rPh>
    <rPh sb="21" eb="24">
      <t>テンシュツシャ</t>
    </rPh>
    <rPh sb="25" eb="26">
      <t>フク</t>
    </rPh>
    <phoneticPr fontId="4"/>
  </si>
  <si>
    <t>総務省統計局「住民基本台帳人口移動報告年報」</t>
  </si>
  <si>
    <t>移動前又は移動</t>
    <phoneticPr fontId="4"/>
  </si>
  <si>
    <t>移動前の住所地別転入者数</t>
    <phoneticPr fontId="4"/>
  </si>
  <si>
    <t>移動後の住所地別転出者数</t>
    <phoneticPr fontId="4"/>
  </si>
  <si>
    <t>転入超過数(△は転出超過)</t>
    <phoneticPr fontId="4"/>
  </si>
  <si>
    <t>後の都道府県</t>
    <phoneticPr fontId="4"/>
  </si>
  <si>
    <t>総 数</t>
    <phoneticPr fontId="4"/>
  </si>
  <si>
    <t>北  海  道</t>
  </si>
  <si>
    <t>青  森  県</t>
  </si>
  <si>
    <t>岩  手  県</t>
  </si>
  <si>
    <t>宮  城  県</t>
  </si>
  <si>
    <t>秋  田  県</t>
  </si>
  <si>
    <t>山  形  県</t>
  </si>
  <si>
    <t>福  島  県</t>
  </si>
  <si>
    <t>茨  城  県</t>
  </si>
  <si>
    <t>栃  木  県</t>
  </si>
  <si>
    <t>群  馬  県</t>
  </si>
  <si>
    <t>埼  玉  県</t>
  </si>
  <si>
    <t>千  葉  県</t>
  </si>
  <si>
    <t>東  京  都</t>
  </si>
  <si>
    <t>神奈川県</t>
    <phoneticPr fontId="4"/>
  </si>
  <si>
    <t>新  潟  県</t>
  </si>
  <si>
    <t>富  山  県</t>
  </si>
  <si>
    <t>石  川  県</t>
  </si>
  <si>
    <t>福  井  県</t>
  </si>
  <si>
    <t>山  梨  県</t>
  </si>
  <si>
    <t>長  野  県</t>
  </si>
  <si>
    <t>岐  阜  県</t>
  </si>
  <si>
    <t>静  岡  県</t>
  </si>
  <si>
    <t>愛  知  県</t>
  </si>
  <si>
    <t>三  重  県</t>
  </si>
  <si>
    <t>滋  賀  県</t>
  </si>
  <si>
    <t>京  都  府</t>
  </si>
  <si>
    <t>大  阪  府</t>
  </si>
  <si>
    <t>兵　庫  県</t>
  </si>
  <si>
    <t>奈  良  県</t>
  </si>
  <si>
    <t>和歌山県</t>
    <phoneticPr fontId="4"/>
  </si>
  <si>
    <t>鳥  取  県</t>
  </si>
  <si>
    <t>島  根  県</t>
  </si>
  <si>
    <t>岡  山  県</t>
  </si>
  <si>
    <t>広  島  県</t>
  </si>
  <si>
    <t>徳  島  県</t>
  </si>
  <si>
    <t>香  川  県</t>
  </si>
  <si>
    <t>愛  媛  県</t>
  </si>
  <si>
    <t>高  知  県</t>
  </si>
  <si>
    <t>福  岡  県</t>
  </si>
  <si>
    <t>佐  賀  県</t>
  </si>
  <si>
    <t>長  崎  県</t>
  </si>
  <si>
    <t>熊  本  県</t>
  </si>
  <si>
    <t>大  分  県</t>
  </si>
  <si>
    <t>宮  崎  県</t>
  </si>
  <si>
    <t>鹿児島県</t>
    <phoneticPr fontId="4"/>
  </si>
  <si>
    <t>沖  縄  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</si>
</sst>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##\ ###\ ##0;&quot;△&quot;###\ ###\ ##0"/>
    <numFmt numFmtId="177" formatCode="###\ ###\ ##0;&quot;△&quot;\ ?\ ??0"/>
    <numFmt numFmtId="178" formatCode="###\ ###\ ##0"/>
    <numFmt numFmtId="179" formatCode="0.0_);[Red]&quot;?&quot;\!\(0.0&quot;?&quot;\!\)"/>
    <numFmt numFmtId="180" formatCode="##0;;&quot;－&quot;"/>
    <numFmt numFmtId="181" formatCode="##0.0;;&quot;－&quot;"/>
    <numFmt numFmtId="182" formatCode="###\ ###\ ##0;&quot;△&quot;\ ###\ ###\ ##0"/>
    <numFmt numFmtId="183" formatCode="#\ ##0;&quot;△&quot;?\ ??0"/>
    <numFmt numFmtId="184" formatCode="###\ ###\ ##0;&quot;△&quot;###\ ###\ ##0;\-"/>
  </numFmts>
  <fonts count="11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3" fontId="0" fillId="0" borderId="0"/>
    <xf numFmtId="0" fontId="1" fillId="0" borderId="0"/>
  </cellStyleXfs>
  <cellXfs count="182">
    <xf numFmtId="3" fontId="0" fillId="0" borderId="0" xfId="0"/>
    <xf numFmtId="0" fontId="1" fillId="0" borderId="0" xfId="1" applyFill="1" applyProtection="1"/>
    <xf numFmtId="0" fontId="1" fillId="0" borderId="0" xfId="1" applyFill="1" applyAlignment="1" applyProtection="1">
      <alignment horizontal="center"/>
    </xf>
    <xf numFmtId="0" fontId="3" fillId="0" borderId="0" xfId="1" quotePrefix="1" applyFont="1" applyFill="1" applyAlignment="1" applyProtection="1">
      <alignment horizontal="left"/>
    </xf>
    <xf numFmtId="0" fontId="5" fillId="0" borderId="0" xfId="1" applyFont="1" applyFill="1" applyProtection="1"/>
    <xf numFmtId="0" fontId="5" fillId="0" borderId="0" xfId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horizontal="left" vertical="center" wrapText="1"/>
    </xf>
    <xf numFmtId="0" fontId="6" fillId="0" borderId="0" xfId="1" applyFont="1" applyFill="1" applyAlignment="1" applyProtection="1">
      <alignment horizontal="left" vertical="center" wrapText="1"/>
    </xf>
    <xf numFmtId="0" fontId="5" fillId="0" borderId="1" xfId="1" applyFont="1" applyFill="1" applyBorder="1" applyProtection="1"/>
    <xf numFmtId="0" fontId="7" fillId="0" borderId="1" xfId="1" applyFont="1" applyFill="1" applyBorder="1" applyAlignment="1" applyProtection="1">
      <alignment horizontal="right"/>
    </xf>
    <xf numFmtId="0" fontId="5" fillId="2" borderId="2" xfId="1" applyFont="1" applyFill="1" applyBorder="1" applyAlignment="1" applyProtection="1">
      <alignment horizontal="center"/>
    </xf>
    <xf numFmtId="0" fontId="7" fillId="2" borderId="3" xfId="1" applyFont="1" applyFill="1" applyBorder="1" applyAlignment="1" applyProtection="1">
      <alignment horizontal="center" vertical="center" wrapText="1"/>
    </xf>
    <xf numFmtId="0" fontId="5" fillId="2" borderId="4" xfId="1" applyFont="1" applyFill="1" applyBorder="1" applyProtection="1"/>
    <xf numFmtId="0" fontId="5" fillId="2" borderId="0" xfId="1" applyFont="1" applyFill="1" applyBorder="1" applyAlignment="1" applyProtection="1">
      <alignment horizontal="center"/>
    </xf>
    <xf numFmtId="0" fontId="7" fillId="2" borderId="5" xfId="1" applyFont="1" applyFill="1" applyBorder="1" applyAlignment="1" applyProtection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/>
    </xf>
    <xf numFmtId="3" fontId="7" fillId="0" borderId="5" xfId="0" applyFont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center" vertical="center" wrapText="1"/>
    </xf>
    <xf numFmtId="0" fontId="5" fillId="2" borderId="4" xfId="1" applyFont="1" applyFill="1" applyBorder="1" applyAlignment="1" applyProtection="1">
      <alignment horizontal="center"/>
    </xf>
    <xf numFmtId="0" fontId="8" fillId="2" borderId="7" xfId="1" applyFont="1" applyFill="1" applyBorder="1" applyAlignment="1" applyProtection="1">
      <alignment horizontal="center" vertical="center" wrapText="1"/>
    </xf>
    <xf numFmtId="0" fontId="5" fillId="2" borderId="8" xfId="1" applyFont="1" applyFill="1" applyBorder="1" applyAlignment="1" applyProtection="1">
      <alignment horizontal="center" vertical="center"/>
    </xf>
    <xf numFmtId="0" fontId="7" fillId="2" borderId="7" xfId="1" applyFont="1" applyFill="1" applyBorder="1" applyAlignment="1" applyProtection="1">
      <alignment horizontal="center" vertical="center" wrapText="1"/>
    </xf>
    <xf numFmtId="3" fontId="7" fillId="0" borderId="7" xfId="0" applyFont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49" fontId="5" fillId="2" borderId="0" xfId="1" applyNumberFormat="1" applyFont="1" applyFill="1" applyAlignment="1" applyProtection="1">
      <alignment horizontal="right"/>
    </xf>
    <xf numFmtId="49" fontId="5" fillId="2" borderId="0" xfId="1" applyNumberFormat="1" applyFont="1" applyFill="1" applyAlignment="1" applyProtection="1">
      <alignment horizontal="center"/>
    </xf>
    <xf numFmtId="0" fontId="5" fillId="3" borderId="0" xfId="1" applyFont="1" applyFill="1" applyProtection="1"/>
    <xf numFmtId="176" fontId="1" fillId="0" borderId="5" xfId="1" applyNumberFormat="1" applyFont="1" applyFill="1" applyBorder="1" applyProtection="1"/>
    <xf numFmtId="176" fontId="1" fillId="0" borderId="0" xfId="1" applyNumberFormat="1" applyFont="1" applyFill="1" applyProtection="1"/>
    <xf numFmtId="177" fontId="1" fillId="0" borderId="0" xfId="1" applyNumberFormat="1" applyFont="1" applyFill="1" applyAlignment="1" applyProtection="1">
      <alignment horizontal="right"/>
    </xf>
    <xf numFmtId="0" fontId="5" fillId="2" borderId="0" xfId="1" applyNumberFormat="1" applyFont="1" applyFill="1" applyAlignment="1" applyProtection="1">
      <alignment horizontal="center"/>
    </xf>
    <xf numFmtId="177" fontId="1" fillId="0" borderId="0" xfId="1" applyNumberFormat="1" applyFont="1" applyFill="1" applyProtection="1"/>
    <xf numFmtId="49" fontId="1" fillId="2" borderId="0" xfId="1" applyNumberFormat="1" applyFont="1" applyFill="1" applyAlignment="1" applyProtection="1">
      <alignment horizontal="center"/>
    </xf>
    <xf numFmtId="0" fontId="1" fillId="0" borderId="0" xfId="1" applyFont="1" applyFill="1" applyProtection="1"/>
    <xf numFmtId="49" fontId="9" fillId="2" borderId="0" xfId="1" applyNumberFormat="1" applyFont="1" applyFill="1" applyAlignment="1" applyProtection="1">
      <alignment horizontal="center"/>
    </xf>
    <xf numFmtId="176" fontId="9" fillId="0" borderId="5" xfId="1" applyNumberFormat="1" applyFont="1" applyFill="1" applyBorder="1" applyProtection="1"/>
    <xf numFmtId="176" fontId="9" fillId="0" borderId="0" xfId="1" applyNumberFormat="1" applyFont="1" applyFill="1" applyProtection="1"/>
    <xf numFmtId="177" fontId="9" fillId="0" borderId="0" xfId="1" applyNumberFormat="1" applyFont="1" applyFill="1" applyProtection="1"/>
    <xf numFmtId="0" fontId="1" fillId="2" borderId="0" xfId="1" applyFont="1" applyFill="1" applyProtection="1"/>
    <xf numFmtId="0" fontId="1" fillId="2" borderId="0" xfId="1" applyFont="1" applyFill="1" applyAlignment="1" applyProtection="1">
      <alignment horizontal="right"/>
    </xf>
    <xf numFmtId="0" fontId="1" fillId="3" borderId="0" xfId="1" applyFont="1" applyFill="1" applyProtection="1"/>
    <xf numFmtId="0" fontId="1" fillId="2" borderId="0" xfId="1" quotePrefix="1" applyFont="1" applyFill="1" applyAlignment="1" applyProtection="1">
      <alignment horizontal="left"/>
    </xf>
    <xf numFmtId="0" fontId="1" fillId="2" borderId="0" xfId="1" quotePrefix="1" applyFont="1" applyFill="1" applyAlignment="1" applyProtection="1">
      <alignment horizontal="right"/>
    </xf>
    <xf numFmtId="0" fontId="1" fillId="3" borderId="0" xfId="1" applyFill="1" applyProtection="1"/>
    <xf numFmtId="0" fontId="1" fillId="2" borderId="0" xfId="1" applyFont="1" applyFill="1" applyAlignment="1" applyProtection="1">
      <alignment horizontal="left"/>
    </xf>
    <xf numFmtId="0" fontId="1" fillId="2" borderId="0" xfId="1" quotePrefix="1" applyFont="1" applyFill="1" applyBorder="1" applyAlignment="1" applyProtection="1">
      <alignment horizontal="left"/>
    </xf>
    <xf numFmtId="0" fontId="1" fillId="2" borderId="0" xfId="1" quotePrefix="1" applyFont="1" applyFill="1" applyBorder="1" applyAlignment="1" applyProtection="1">
      <alignment horizontal="right"/>
    </xf>
    <xf numFmtId="0" fontId="1" fillId="2" borderId="4" xfId="1" quotePrefix="1" applyFont="1" applyFill="1" applyBorder="1" applyAlignment="1" applyProtection="1">
      <alignment horizontal="left"/>
    </xf>
    <xf numFmtId="0" fontId="1" fillId="2" borderId="4" xfId="1" quotePrefix="1" applyFont="1" applyFill="1" applyBorder="1" applyAlignment="1" applyProtection="1">
      <alignment horizontal="right"/>
    </xf>
    <xf numFmtId="0" fontId="1" fillId="3" borderId="9" xfId="1" applyFill="1" applyBorder="1" applyProtection="1"/>
    <xf numFmtId="176" fontId="1" fillId="0" borderId="7" xfId="1" applyNumberFormat="1" applyFont="1" applyFill="1" applyBorder="1" applyProtection="1"/>
    <xf numFmtId="176" fontId="1" fillId="0" borderId="4" xfId="1" applyNumberFormat="1" applyFont="1" applyFill="1" applyBorder="1" applyProtection="1"/>
    <xf numFmtId="177" fontId="1" fillId="0" borderId="4" xfId="1" applyNumberFormat="1" applyFont="1" applyFill="1" applyBorder="1" applyProtection="1"/>
    <xf numFmtId="0" fontId="1" fillId="0" borderId="0" xfId="1" applyFill="1" applyBorder="1" applyProtection="1"/>
    <xf numFmtId="0" fontId="7" fillId="0" borderId="10" xfId="1" applyFont="1" applyFill="1" applyBorder="1" applyAlignment="1" applyProtection="1">
      <alignment horizontal="left" vertical="top" wrapText="1"/>
    </xf>
    <xf numFmtId="176" fontId="1" fillId="0" borderId="0" xfId="1" applyNumberFormat="1" applyFill="1" applyProtection="1"/>
    <xf numFmtId="0" fontId="5" fillId="0" borderId="0" xfId="1" applyFont="1" applyFill="1" applyAlignment="1" applyProtection="1"/>
    <xf numFmtId="0" fontId="5" fillId="0" borderId="0" xfId="1" quotePrefix="1" applyFont="1" applyFill="1" applyAlignment="1" applyProtection="1">
      <alignment horizontal="left"/>
    </xf>
    <xf numFmtId="0" fontId="5" fillId="0" borderId="0" xfId="1" applyFont="1" applyFill="1" applyAlignment="1" applyProtection="1">
      <alignment horizontal="left" vertical="center"/>
    </xf>
    <xf numFmtId="0" fontId="6" fillId="0" borderId="0" xfId="1" applyNumberFormat="1" applyFont="1" applyFill="1" applyAlignment="1" applyProtection="1"/>
    <xf numFmtId="0" fontId="5" fillId="0" borderId="0" xfId="1" applyFont="1" applyFill="1" applyBorder="1" applyAlignment="1" applyProtection="1"/>
    <xf numFmtId="0" fontId="5" fillId="0" borderId="1" xfId="1" applyFont="1" applyFill="1" applyBorder="1" applyAlignment="1" applyProtection="1"/>
    <xf numFmtId="0" fontId="5" fillId="0" borderId="1" xfId="1" applyNumberFormat="1" applyFont="1" applyFill="1" applyBorder="1" applyAlignment="1" applyProtection="1"/>
    <xf numFmtId="0" fontId="5" fillId="0" borderId="0" xfId="1" applyNumberFormat="1" applyFont="1" applyFill="1" applyAlignment="1" applyProtection="1"/>
    <xf numFmtId="0" fontId="6" fillId="0" borderId="0" xfId="1" applyNumberFormat="1" applyFont="1" applyFill="1" applyAlignment="1" applyProtection="1">
      <alignment horizontal="right"/>
    </xf>
    <xf numFmtId="0" fontId="5" fillId="2" borderId="2" xfId="1" applyNumberFormat="1" applyFont="1" applyFill="1" applyBorder="1" applyAlignment="1" applyProtection="1">
      <alignment horizontal="distributed" indent="2"/>
    </xf>
    <xf numFmtId="0" fontId="5" fillId="2" borderId="11" xfId="1" applyNumberFormat="1" applyFont="1" applyFill="1" applyBorder="1" applyAlignment="1" applyProtection="1">
      <alignment horizontal="distributed" indent="2"/>
    </xf>
    <xf numFmtId="0" fontId="5" fillId="2" borderId="0" xfId="1" applyNumberFormat="1" applyFont="1" applyFill="1" applyAlignment="1" applyProtection="1">
      <alignment horizontal="centerContinuous"/>
    </xf>
    <xf numFmtId="0" fontId="5" fillId="2" borderId="12" xfId="1" applyNumberFormat="1" applyFont="1" applyFill="1" applyBorder="1" applyAlignment="1" applyProtection="1">
      <alignment horizontal="centerContinuous"/>
    </xf>
    <xf numFmtId="0" fontId="5" fillId="2" borderId="13" xfId="1" applyNumberFormat="1" applyFont="1" applyFill="1" applyBorder="1" applyAlignment="1" applyProtection="1"/>
    <xf numFmtId="0" fontId="5" fillId="2" borderId="14" xfId="1" applyNumberFormat="1" applyFont="1" applyFill="1" applyBorder="1" applyAlignment="1" applyProtection="1"/>
    <xf numFmtId="0" fontId="5" fillId="2" borderId="15" xfId="1" applyNumberFormat="1" applyFont="1" applyFill="1" applyBorder="1" applyAlignment="1" applyProtection="1">
      <alignment horizontal="centerContinuous"/>
    </xf>
    <xf numFmtId="0" fontId="5" fillId="2" borderId="16" xfId="1" applyNumberFormat="1" applyFont="1" applyFill="1" applyBorder="1" applyAlignment="1" applyProtection="1">
      <alignment horizontal="centerContinuous"/>
    </xf>
    <xf numFmtId="0" fontId="5" fillId="2" borderId="17" xfId="1" applyNumberFormat="1" applyFont="1" applyFill="1" applyBorder="1" applyAlignment="1" applyProtection="1">
      <alignment horizontal="centerContinuous"/>
    </xf>
    <xf numFmtId="0" fontId="5" fillId="2" borderId="18" xfId="1" applyNumberFormat="1" applyFont="1" applyFill="1" applyBorder="1" applyAlignment="1" applyProtection="1">
      <alignment horizontal="distributed" indent="2"/>
    </xf>
    <xf numFmtId="0" fontId="5" fillId="2" borderId="19" xfId="1" applyNumberFormat="1" applyFont="1" applyFill="1" applyBorder="1" applyAlignment="1" applyProtection="1">
      <alignment horizontal="distributed" indent="2"/>
    </xf>
    <xf numFmtId="0" fontId="5" fillId="2" borderId="20" xfId="1" applyNumberFormat="1" applyFont="1" applyFill="1" applyBorder="1" applyAlignment="1" applyProtection="1">
      <alignment horizontal="center"/>
    </xf>
    <xf numFmtId="0" fontId="5" fillId="2" borderId="21" xfId="1" applyNumberFormat="1" applyFont="1" applyFill="1" applyBorder="1" applyAlignment="1" applyProtection="1">
      <alignment horizontal="center"/>
    </xf>
    <xf numFmtId="0" fontId="5" fillId="2" borderId="22" xfId="1" applyNumberFormat="1" applyFont="1" applyFill="1" applyBorder="1" applyAlignment="1" applyProtection="1">
      <alignment horizontal="center"/>
    </xf>
    <xf numFmtId="0" fontId="5" fillId="2" borderId="23" xfId="1" applyFont="1" applyFill="1" applyBorder="1" applyProtection="1"/>
    <xf numFmtId="178" fontId="5" fillId="0" borderId="20" xfId="1" applyNumberFormat="1" applyFont="1" applyFill="1" applyBorder="1" applyAlignment="1" applyProtection="1"/>
    <xf numFmtId="178" fontId="5" fillId="0" borderId="23" xfId="1" applyNumberFormat="1" applyFont="1" applyFill="1" applyBorder="1" applyAlignment="1" applyProtection="1"/>
    <xf numFmtId="3" fontId="5" fillId="2" borderId="24" xfId="1" applyNumberFormat="1" applyFont="1" applyFill="1" applyBorder="1" applyAlignment="1" applyProtection="1"/>
    <xf numFmtId="0" fontId="5" fillId="2" borderId="0" xfId="1" applyFont="1" applyFill="1" applyAlignment="1" applyProtection="1">
      <alignment horizontal="right"/>
    </xf>
    <xf numFmtId="0" fontId="5" fillId="2" borderId="0" xfId="1" applyNumberFormat="1" applyFont="1" applyFill="1" applyAlignment="1" applyProtection="1"/>
    <xf numFmtId="178" fontId="1" fillId="0" borderId="21" xfId="1" applyNumberFormat="1" applyFont="1" applyFill="1" applyBorder="1" applyAlignment="1" applyProtection="1"/>
    <xf numFmtId="178" fontId="1" fillId="0" borderId="0" xfId="1" applyNumberFormat="1" applyFont="1" applyFill="1" applyAlignment="1" applyProtection="1"/>
    <xf numFmtId="3" fontId="1" fillId="2" borderId="22" xfId="1" applyNumberFormat="1" applyFont="1" applyFill="1" applyBorder="1" applyAlignment="1" applyProtection="1">
      <alignment horizontal="center"/>
    </xf>
    <xf numFmtId="0" fontId="9" fillId="2" borderId="0" xfId="1" applyFont="1" applyFill="1" applyAlignment="1" applyProtection="1"/>
    <xf numFmtId="0" fontId="9" fillId="2" borderId="0" xfId="1" applyNumberFormat="1" applyFont="1" applyFill="1" applyAlignment="1" applyProtection="1"/>
    <xf numFmtId="178" fontId="9" fillId="0" borderId="21" xfId="1" applyNumberFormat="1" applyFont="1" applyFill="1" applyBorder="1" applyAlignment="1" applyProtection="1"/>
    <xf numFmtId="178" fontId="9" fillId="0" borderId="0" xfId="1" applyNumberFormat="1" applyFont="1" applyFill="1" applyAlignment="1" applyProtection="1"/>
    <xf numFmtId="0" fontId="9" fillId="2" borderId="0" xfId="1" applyFont="1" applyFill="1" applyAlignment="1" applyProtection="1">
      <alignment horizontal="right"/>
    </xf>
    <xf numFmtId="0" fontId="1" fillId="2" borderId="0" xfId="1" applyFont="1" applyFill="1" applyAlignment="1" applyProtection="1"/>
    <xf numFmtId="0" fontId="9" fillId="2" borderId="0" xfId="1" applyNumberFormat="1" applyFont="1" applyFill="1" applyAlignment="1" applyProtection="1">
      <alignment horizontal="center"/>
    </xf>
    <xf numFmtId="0" fontId="9" fillId="2" borderId="12" xfId="1" applyNumberFormat="1" applyFont="1" applyFill="1" applyBorder="1" applyAlignment="1" applyProtection="1">
      <alignment horizontal="center"/>
    </xf>
    <xf numFmtId="178" fontId="9" fillId="0" borderId="0" xfId="1" applyNumberFormat="1" applyFont="1" applyFill="1" applyBorder="1" applyAlignment="1" applyProtection="1"/>
    <xf numFmtId="3" fontId="9" fillId="2" borderId="22" xfId="1" applyNumberFormat="1" applyFont="1" applyFill="1" applyBorder="1" applyAlignment="1" applyProtection="1">
      <alignment horizontal="distributed" indent="1"/>
    </xf>
    <xf numFmtId="3" fontId="1" fillId="2" borderId="22" xfId="1" applyNumberFormat="1" applyFont="1" applyFill="1" applyBorder="1" applyAlignment="1" applyProtection="1">
      <alignment horizontal="distributed" indent="1"/>
    </xf>
    <xf numFmtId="0" fontId="5" fillId="2" borderId="0" xfId="1" applyNumberFormat="1" applyFont="1" applyFill="1" applyAlignment="1" applyProtection="1">
      <alignment horizontal="center"/>
    </xf>
    <xf numFmtId="0" fontId="5" fillId="2" borderId="12" xfId="1" applyNumberFormat="1" applyFont="1" applyFill="1" applyBorder="1" applyAlignment="1" applyProtection="1">
      <alignment horizontal="center"/>
    </xf>
    <xf numFmtId="3" fontId="5" fillId="2" borderId="22" xfId="1" applyNumberFormat="1" applyFont="1" applyFill="1" applyBorder="1" applyAlignment="1" applyProtection="1">
      <alignment horizontal="distributed" indent="1"/>
    </xf>
    <xf numFmtId="3" fontId="1" fillId="2" borderId="22" xfId="1" applyNumberFormat="1" applyFont="1" applyFill="1" applyBorder="1" applyAlignment="1" applyProtection="1">
      <alignment horizontal="distributed"/>
    </xf>
    <xf numFmtId="0" fontId="1" fillId="2" borderId="4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centerContinuous"/>
    </xf>
    <xf numFmtId="0" fontId="1" fillId="2" borderId="9" xfId="1" applyFont="1" applyFill="1" applyBorder="1" applyAlignment="1" applyProtection="1">
      <alignment horizontal="centerContinuous"/>
    </xf>
    <xf numFmtId="178" fontId="1" fillId="0" borderId="4" xfId="1" applyNumberFormat="1" applyFont="1" applyFill="1" applyBorder="1" applyAlignment="1" applyProtection="1"/>
    <xf numFmtId="0" fontId="1" fillId="2" borderId="25" xfId="1" applyFont="1" applyFill="1" applyBorder="1" applyAlignment="1" applyProtection="1">
      <alignment horizontal="center"/>
    </xf>
    <xf numFmtId="0" fontId="1" fillId="0" borderId="0" xfId="1" applyFont="1" applyFill="1" applyBorder="1" applyAlignment="1" applyProtection="1"/>
    <xf numFmtId="0" fontId="6" fillId="0" borderId="0" xfId="1" applyFont="1" applyFill="1" applyAlignment="1" applyProtection="1">
      <alignment horizontal="left"/>
    </xf>
    <xf numFmtId="0" fontId="6" fillId="0" borderId="0" xfId="1" applyFont="1" applyFill="1" applyProtection="1"/>
    <xf numFmtId="0" fontId="6" fillId="0" borderId="0" xfId="1" quotePrefix="1" applyFont="1" applyFill="1" applyAlignment="1" applyProtection="1">
      <alignment horizontal="left"/>
    </xf>
    <xf numFmtId="0" fontId="5" fillId="0" borderId="1" xfId="1" applyFont="1" applyFill="1" applyBorder="1" applyAlignment="1" applyProtection="1">
      <alignment horizontal="right"/>
    </xf>
    <xf numFmtId="0" fontId="5" fillId="2" borderId="26" xfId="1" applyFont="1" applyFill="1" applyBorder="1" applyAlignment="1" applyProtection="1">
      <alignment horizontal="distributed" vertical="center"/>
    </xf>
    <xf numFmtId="0" fontId="5" fillId="2" borderId="27" xfId="1" applyFont="1" applyFill="1" applyBorder="1" applyAlignment="1" applyProtection="1">
      <alignment horizontal="center" vertical="center"/>
    </xf>
    <xf numFmtId="0" fontId="5" fillId="2" borderId="28" xfId="1" applyFont="1" applyFill="1" applyBorder="1" applyAlignment="1" applyProtection="1">
      <alignment horizontal="center" vertical="center"/>
    </xf>
    <xf numFmtId="0" fontId="5" fillId="2" borderId="29" xfId="1" applyFont="1" applyFill="1" applyBorder="1" applyAlignment="1" applyProtection="1">
      <alignment horizontal="center" vertical="center"/>
    </xf>
    <xf numFmtId="0" fontId="5" fillId="2" borderId="30" xfId="1" applyFont="1" applyFill="1" applyBorder="1" applyAlignment="1" applyProtection="1">
      <alignment horizontal="center" vertical="center"/>
    </xf>
    <xf numFmtId="0" fontId="5" fillId="2" borderId="31" xfId="1" applyFont="1" applyFill="1" applyBorder="1" applyAlignment="1" applyProtection="1">
      <alignment horizontal="center"/>
    </xf>
    <xf numFmtId="0" fontId="5" fillId="2" borderId="5" xfId="1" applyFont="1" applyFill="1" applyBorder="1" applyAlignment="1" applyProtection="1">
      <alignment horizontal="center"/>
    </xf>
    <xf numFmtId="0" fontId="5" fillId="2" borderId="9" xfId="1" applyFont="1" applyFill="1" applyBorder="1" applyAlignment="1" applyProtection="1">
      <alignment horizontal="distributed" vertical="center"/>
    </xf>
    <xf numFmtId="0" fontId="5" fillId="2" borderId="7" xfId="1" applyFont="1" applyFill="1" applyBorder="1" applyAlignment="1" applyProtection="1">
      <alignment horizontal="center" vertical="center"/>
    </xf>
    <xf numFmtId="0" fontId="7" fillId="2" borderId="32" xfId="1" applyFont="1" applyFill="1" applyBorder="1" applyAlignment="1" applyProtection="1">
      <alignment horizontal="center" vertical="top"/>
    </xf>
    <xf numFmtId="0" fontId="7" fillId="2" borderId="7" xfId="1" applyFont="1" applyFill="1" applyBorder="1" applyAlignment="1" applyProtection="1">
      <alignment horizontal="center" vertical="top"/>
    </xf>
    <xf numFmtId="0" fontId="1" fillId="2" borderId="0" xfId="1" applyFont="1" applyFill="1" applyAlignment="1" applyProtection="1">
      <alignment horizontal="left" indent="1"/>
    </xf>
    <xf numFmtId="178" fontId="1" fillId="0" borderId="5" xfId="1" applyNumberFormat="1" applyFont="1" applyFill="1" applyBorder="1" applyProtection="1"/>
    <xf numFmtId="178" fontId="1" fillId="0" borderId="0" xfId="1" applyNumberFormat="1" applyFont="1" applyFill="1" applyProtection="1"/>
    <xf numFmtId="179" fontId="1" fillId="0" borderId="0" xfId="1" applyNumberFormat="1" applyFont="1" applyFill="1" applyProtection="1"/>
    <xf numFmtId="0" fontId="9" fillId="2" borderId="0" xfId="1" applyFont="1" applyFill="1" applyAlignment="1" applyProtection="1">
      <alignment horizontal="center"/>
    </xf>
    <xf numFmtId="178" fontId="9" fillId="0" borderId="5" xfId="1" applyNumberFormat="1" applyFont="1" applyFill="1" applyBorder="1" applyAlignment="1" applyProtection="1">
      <alignment horizontal="right"/>
    </xf>
    <xf numFmtId="178" fontId="9" fillId="0" borderId="0" xfId="1" applyNumberFormat="1" applyFont="1" applyFill="1" applyAlignment="1" applyProtection="1">
      <alignment horizontal="right"/>
    </xf>
    <xf numFmtId="178" fontId="9" fillId="0" borderId="0" xfId="1" applyNumberFormat="1" applyFont="1" applyFill="1" applyProtection="1"/>
    <xf numFmtId="179" fontId="9" fillId="0" borderId="0" xfId="1" applyNumberFormat="1" applyFont="1" applyFill="1" applyProtection="1"/>
    <xf numFmtId="0" fontId="1" fillId="2" borderId="0" xfId="1" applyFont="1" applyFill="1" applyAlignment="1" applyProtection="1">
      <alignment horizontal="center"/>
    </xf>
    <xf numFmtId="178" fontId="1" fillId="0" borderId="0" xfId="1" applyNumberFormat="1" applyFont="1" applyFill="1" applyAlignment="1" applyProtection="1">
      <alignment horizontal="right"/>
    </xf>
    <xf numFmtId="0" fontId="5" fillId="2" borderId="0" xfId="1" applyFont="1" applyFill="1" applyAlignment="1" applyProtection="1">
      <alignment horizontal="center"/>
    </xf>
    <xf numFmtId="178" fontId="1" fillId="0" borderId="5" xfId="1" applyNumberFormat="1" applyFont="1" applyFill="1" applyBorder="1" applyAlignment="1" applyProtection="1">
      <alignment horizontal="right"/>
    </xf>
    <xf numFmtId="180" fontId="1" fillId="0" borderId="0" xfId="1" applyNumberFormat="1" applyFont="1" applyFill="1" applyAlignment="1" applyProtection="1">
      <alignment horizontal="right"/>
    </xf>
    <xf numFmtId="178" fontId="1" fillId="0" borderId="0" xfId="1" quotePrefix="1" applyNumberFormat="1" applyFont="1" applyFill="1" applyAlignment="1" applyProtection="1">
      <alignment horizontal="right"/>
    </xf>
    <xf numFmtId="178" fontId="9" fillId="0" borderId="5" xfId="1" applyNumberFormat="1" applyFont="1" applyFill="1" applyBorder="1" applyProtection="1"/>
    <xf numFmtId="180" fontId="1" fillId="0" borderId="5" xfId="1" applyNumberFormat="1" applyFont="1" applyFill="1" applyBorder="1" applyProtection="1"/>
    <xf numFmtId="180" fontId="1" fillId="0" borderId="0" xfId="1" applyNumberFormat="1" applyFont="1" applyFill="1" applyProtection="1"/>
    <xf numFmtId="0" fontId="5" fillId="2" borderId="4" xfId="1" applyFont="1" applyFill="1" applyBorder="1" applyAlignment="1" applyProtection="1">
      <alignment horizontal="center"/>
    </xf>
    <xf numFmtId="180" fontId="1" fillId="0" borderId="7" xfId="1" applyNumberFormat="1" applyFont="1" applyFill="1" applyBorder="1" applyProtection="1"/>
    <xf numFmtId="180" fontId="1" fillId="0" borderId="4" xfId="1" applyNumberFormat="1" applyFont="1" applyFill="1" applyBorder="1" applyProtection="1"/>
    <xf numFmtId="180" fontId="1" fillId="0" borderId="4" xfId="1" applyNumberFormat="1" applyFont="1" applyFill="1" applyBorder="1" applyAlignment="1" applyProtection="1">
      <alignment horizontal="right"/>
    </xf>
    <xf numFmtId="179" fontId="1" fillId="0" borderId="4" xfId="1" applyNumberFormat="1" applyFont="1" applyFill="1" applyBorder="1" applyProtection="1"/>
    <xf numFmtId="0" fontId="1" fillId="0" borderId="0" xfId="1" applyFont="1" applyFill="1" applyBorder="1" applyProtection="1"/>
    <xf numFmtId="179" fontId="1" fillId="0" borderId="10" xfId="1" applyNumberFormat="1" applyFont="1" applyFill="1" applyBorder="1" applyProtection="1"/>
    <xf numFmtId="181" fontId="1" fillId="0" borderId="0" xfId="1" applyNumberFormat="1" applyFont="1" applyFill="1" applyProtection="1"/>
    <xf numFmtId="181" fontId="1" fillId="0" borderId="0" xfId="1" applyNumberFormat="1" applyFont="1" applyFill="1" applyBorder="1" applyProtection="1"/>
    <xf numFmtId="0" fontId="6" fillId="0" borderId="0" xfId="1" applyFont="1" applyFill="1" applyAlignment="1" applyProtection="1">
      <alignment vertical="top" wrapText="1"/>
    </xf>
    <xf numFmtId="0" fontId="6" fillId="0" borderId="0" xfId="1" applyFont="1" applyFill="1" applyAlignment="1" applyProtection="1">
      <alignment vertical="top"/>
    </xf>
    <xf numFmtId="0" fontId="5" fillId="0" borderId="0" xfId="1" applyFont="1" applyFill="1" applyAlignment="1" applyProtection="1">
      <alignment vertical="top"/>
    </xf>
    <xf numFmtId="37" fontId="6" fillId="0" borderId="0" xfId="1" quotePrefix="1" applyNumberFormat="1" applyFont="1" applyFill="1" applyAlignment="1" applyProtection="1">
      <alignment horizontal="left"/>
    </xf>
    <xf numFmtId="37" fontId="5" fillId="0" borderId="1" xfId="1" applyNumberFormat="1" applyFont="1" applyFill="1" applyBorder="1" applyProtection="1"/>
    <xf numFmtId="37" fontId="5" fillId="0" borderId="1" xfId="1" applyNumberFormat="1" applyFont="1" applyFill="1" applyBorder="1" applyAlignment="1" applyProtection="1">
      <alignment horizontal="right"/>
    </xf>
    <xf numFmtId="37" fontId="5" fillId="2" borderId="0" xfId="1" applyNumberFormat="1" applyFont="1" applyFill="1" applyAlignment="1" applyProtection="1">
      <alignment horizontal="left"/>
    </xf>
    <xf numFmtId="37" fontId="5" fillId="2" borderId="27" xfId="1" applyNumberFormat="1" applyFont="1" applyFill="1" applyBorder="1" applyAlignment="1" applyProtection="1">
      <alignment horizontal="center"/>
    </xf>
    <xf numFmtId="37" fontId="5" fillId="2" borderId="28" xfId="1" applyNumberFormat="1" applyFont="1" applyFill="1" applyBorder="1" applyAlignment="1" applyProtection="1">
      <alignment horizontal="center"/>
    </xf>
    <xf numFmtId="37" fontId="5" fillId="2" borderId="29" xfId="1" applyNumberFormat="1" applyFont="1" applyFill="1" applyBorder="1" applyAlignment="1" applyProtection="1">
      <alignment horizontal="center"/>
    </xf>
    <xf numFmtId="37" fontId="5" fillId="2" borderId="4" xfId="1" applyNumberFormat="1" applyFont="1" applyFill="1" applyBorder="1" applyAlignment="1" applyProtection="1">
      <alignment horizontal="left"/>
    </xf>
    <xf numFmtId="37" fontId="5" fillId="2" borderId="7" xfId="1" applyNumberFormat="1" applyFont="1" applyFill="1" applyBorder="1" applyAlignment="1" applyProtection="1">
      <alignment horizontal="center" vertical="center"/>
    </xf>
    <xf numFmtId="182" fontId="1" fillId="0" borderId="5" xfId="1" applyNumberFormat="1" applyFont="1" applyFill="1" applyBorder="1" applyProtection="1"/>
    <xf numFmtId="182" fontId="1" fillId="0" borderId="0" xfId="1" applyNumberFormat="1" applyFont="1" applyFill="1" applyProtection="1"/>
    <xf numFmtId="183" fontId="1" fillId="0" borderId="0" xfId="1" applyNumberFormat="1" applyFont="1" applyFill="1" applyProtection="1"/>
    <xf numFmtId="37" fontId="9" fillId="2" borderId="33" xfId="1" applyNumberFormat="1" applyFont="1" applyFill="1" applyBorder="1" applyAlignment="1" applyProtection="1">
      <alignment horizontal="distributed" indent="1"/>
    </xf>
    <xf numFmtId="182" fontId="9" fillId="0" borderId="0" xfId="1" applyNumberFormat="1" applyFont="1" applyFill="1" applyBorder="1" applyAlignment="1" applyProtection="1">
      <alignment horizontal="right"/>
    </xf>
    <xf numFmtId="183" fontId="9" fillId="0" borderId="0" xfId="1" applyNumberFormat="1" applyFont="1" applyFill="1" applyBorder="1" applyAlignment="1" applyProtection="1">
      <alignment horizontal="right"/>
    </xf>
    <xf numFmtId="0" fontId="1" fillId="2" borderId="33" xfId="1" applyFont="1" applyFill="1" applyBorder="1" applyAlignment="1" applyProtection="1">
      <alignment horizontal="distributed" indent="1"/>
    </xf>
    <xf numFmtId="37" fontId="5" fillId="2" borderId="33" xfId="1" applyNumberFormat="1" applyFont="1" applyFill="1" applyBorder="1" applyAlignment="1" applyProtection="1">
      <alignment horizontal="distributed" indent="1"/>
    </xf>
    <xf numFmtId="182" fontId="1" fillId="0" borderId="0" xfId="1" applyNumberFormat="1" applyFont="1" applyFill="1" applyBorder="1" applyProtection="1"/>
    <xf numFmtId="183" fontId="1" fillId="0" borderId="0" xfId="1" applyNumberFormat="1" applyFont="1" applyFill="1" applyAlignment="1" applyProtection="1">
      <alignment horizontal="right"/>
    </xf>
    <xf numFmtId="183" fontId="1" fillId="0" borderId="0" xfId="1" applyNumberFormat="1" applyFill="1" applyProtection="1"/>
    <xf numFmtId="184" fontId="1" fillId="0" borderId="0" xfId="1" applyNumberFormat="1" applyFill="1" applyProtection="1"/>
    <xf numFmtId="182" fontId="1" fillId="0" borderId="0" xfId="1" applyNumberFormat="1" applyFont="1" applyFill="1" applyAlignment="1" applyProtection="1">
      <alignment horizontal="right"/>
    </xf>
    <xf numFmtId="0" fontId="5" fillId="2" borderId="33" xfId="1" applyFont="1" applyFill="1" applyBorder="1" applyAlignment="1" applyProtection="1">
      <alignment horizontal="distributed" indent="1"/>
    </xf>
    <xf numFmtId="37" fontId="5" fillId="2" borderId="9" xfId="1" applyNumberFormat="1" applyFont="1" applyFill="1" applyBorder="1" applyAlignment="1" applyProtection="1">
      <alignment horizontal="distributed" indent="1"/>
    </xf>
    <xf numFmtId="182" fontId="1" fillId="0" borderId="7" xfId="1" applyNumberFormat="1" applyFont="1" applyFill="1" applyBorder="1" applyProtection="1"/>
    <xf numFmtId="182" fontId="1" fillId="0" borderId="4" xfId="1" applyNumberFormat="1" applyFont="1" applyFill="1" applyBorder="1" applyProtection="1"/>
    <xf numFmtId="183" fontId="1" fillId="0" borderId="4" xfId="1" applyNumberFormat="1" applyFont="1" applyFill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showGridLines="0" tabSelected="1" workbookViewId="0">
      <pane xSplit="3" ySplit="8" topLeftCell="D9" activePane="bottomRight" state="frozen"/>
      <selection activeCell="H23" sqref="H23"/>
      <selection pane="topRight" activeCell="H23" sqref="H23"/>
      <selection pane="bottomLeft" activeCell="H23" sqref="H23"/>
      <selection pane="bottomRight"/>
    </sheetView>
  </sheetViews>
  <sheetFormatPr defaultRowHeight="13.5" x14ac:dyDescent="0.15"/>
  <cols>
    <col min="1" max="1" width="5.375" style="1" bestFit="1" customWidth="1"/>
    <col min="2" max="2" width="3.125" style="2" customWidth="1"/>
    <col min="3" max="3" width="3.375" style="1" bestFit="1" customWidth="1"/>
    <col min="4" max="4" width="9.375" style="1" customWidth="1"/>
    <col min="5" max="5" width="8.125" style="1" customWidth="1"/>
    <col min="6" max="9" width="9.375" style="1" customWidth="1"/>
    <col min="10" max="10" width="15" style="1" customWidth="1"/>
    <col min="11" max="13" width="9.375" style="1" customWidth="1"/>
    <col min="14" max="16384" width="9" style="1"/>
  </cols>
  <sheetData>
    <row r="1" spans="1:13" ht="17.25" x14ac:dyDescent="0.2">
      <c r="D1" s="3" t="s">
        <v>0</v>
      </c>
      <c r="E1" s="4"/>
      <c r="F1" s="4"/>
      <c r="G1" s="4"/>
      <c r="H1" s="4"/>
      <c r="I1" s="4"/>
      <c r="J1" s="4"/>
      <c r="K1" s="4"/>
      <c r="L1" s="4"/>
      <c r="M1" s="4"/>
    </row>
    <row r="2" spans="1:13" ht="15" customHeight="1" x14ac:dyDescent="0.15">
      <c r="D2" s="5"/>
      <c r="E2" s="5"/>
      <c r="F2" s="5"/>
      <c r="G2" s="5"/>
      <c r="H2" s="5"/>
      <c r="I2" s="5"/>
      <c r="J2" s="5"/>
      <c r="K2" s="6"/>
      <c r="L2" s="6"/>
      <c r="M2" s="6"/>
    </row>
    <row r="3" spans="1:13" ht="15" customHeight="1" x14ac:dyDescent="0.15">
      <c r="D3" s="7" t="s">
        <v>1</v>
      </c>
      <c r="E3" s="7"/>
      <c r="F3" s="7"/>
      <c r="G3" s="7"/>
      <c r="H3" s="7"/>
      <c r="I3" s="7"/>
      <c r="J3" s="7"/>
      <c r="K3" s="6"/>
      <c r="L3" s="6"/>
      <c r="M3" s="6"/>
    </row>
    <row r="4" spans="1:13" ht="13.5" customHeight="1" x14ac:dyDescent="0.15">
      <c r="D4" s="8" t="s">
        <v>2</v>
      </c>
      <c r="E4" s="8"/>
      <c r="F4" s="8"/>
      <c r="G4" s="8"/>
      <c r="H4" s="8"/>
      <c r="I4" s="8"/>
      <c r="J4" s="8"/>
      <c r="K4" s="8"/>
      <c r="L4" s="4"/>
      <c r="M4" s="4"/>
    </row>
    <row r="5" spans="1:13" ht="14.25" thickBot="1" x14ac:dyDescent="0.2">
      <c r="D5" s="9"/>
      <c r="E5" s="9"/>
      <c r="F5" s="9"/>
      <c r="G5" s="9"/>
      <c r="H5" s="9"/>
      <c r="I5" s="9"/>
      <c r="J5" s="9"/>
      <c r="K5" s="9"/>
      <c r="L5" s="9"/>
      <c r="M5" s="10" t="s">
        <v>3</v>
      </c>
    </row>
    <row r="6" spans="1:13" ht="15" customHeight="1" thickTop="1" x14ac:dyDescent="0.15">
      <c r="A6" s="11" t="s">
        <v>4</v>
      </c>
      <c r="B6" s="11"/>
      <c r="C6" s="11"/>
      <c r="D6" s="12" t="s">
        <v>5</v>
      </c>
      <c r="E6" s="13"/>
      <c r="F6" s="13"/>
      <c r="G6" s="12" t="s">
        <v>6</v>
      </c>
      <c r="H6" s="13"/>
      <c r="I6" s="13"/>
      <c r="J6" s="12" t="s">
        <v>7</v>
      </c>
      <c r="K6" s="13"/>
      <c r="L6" s="13"/>
      <c r="M6" s="12" t="s">
        <v>8</v>
      </c>
    </row>
    <row r="7" spans="1:13" x14ac:dyDescent="0.15">
      <c r="A7" s="14"/>
      <c r="B7" s="14"/>
      <c r="C7" s="14"/>
      <c r="D7" s="15"/>
      <c r="E7" s="16" t="s">
        <v>9</v>
      </c>
      <c r="F7" s="16" t="s">
        <v>10</v>
      </c>
      <c r="G7" s="15"/>
      <c r="H7" s="16" t="s">
        <v>9</v>
      </c>
      <c r="I7" s="16" t="s">
        <v>10</v>
      </c>
      <c r="J7" s="17"/>
      <c r="K7" s="16" t="s">
        <v>9</v>
      </c>
      <c r="L7" s="16" t="s">
        <v>10</v>
      </c>
      <c r="M7" s="18"/>
    </row>
    <row r="8" spans="1:13" ht="14.25" customHeight="1" x14ac:dyDescent="0.15">
      <c r="A8" s="19" t="s">
        <v>11</v>
      </c>
      <c r="B8" s="19"/>
      <c r="C8" s="19"/>
      <c r="D8" s="20"/>
      <c r="E8" s="21"/>
      <c r="F8" s="21"/>
      <c r="G8" s="22"/>
      <c r="H8" s="21"/>
      <c r="I8" s="21"/>
      <c r="J8" s="23"/>
      <c r="K8" s="21"/>
      <c r="L8" s="21"/>
      <c r="M8" s="24"/>
    </row>
    <row r="9" spans="1:13" x14ac:dyDescent="0.15">
      <c r="A9" s="25"/>
      <c r="B9" s="26"/>
      <c r="C9" s="27"/>
      <c r="D9" s="28"/>
      <c r="E9" s="29"/>
      <c r="F9" s="29"/>
      <c r="G9" s="29"/>
      <c r="H9" s="29"/>
      <c r="I9" s="29"/>
      <c r="J9" s="29"/>
      <c r="K9" s="29"/>
      <c r="L9" s="29"/>
      <c r="M9" s="30"/>
    </row>
    <row r="10" spans="1:13" x14ac:dyDescent="0.15">
      <c r="A10" s="26" t="s">
        <v>12</v>
      </c>
      <c r="B10" s="31">
        <v>26</v>
      </c>
      <c r="C10" s="27" t="s">
        <v>13</v>
      </c>
      <c r="D10" s="28">
        <v>19847</v>
      </c>
      <c r="E10" s="29">
        <v>10439</v>
      </c>
      <c r="F10" s="29">
        <v>9408</v>
      </c>
      <c r="G10" s="29">
        <v>23050</v>
      </c>
      <c r="H10" s="29">
        <v>13594</v>
      </c>
      <c r="I10" s="29">
        <v>9456</v>
      </c>
      <c r="J10" s="29">
        <v>26522</v>
      </c>
      <c r="K10" s="29">
        <v>14981</v>
      </c>
      <c r="L10" s="29">
        <v>11541</v>
      </c>
      <c r="M10" s="30">
        <v>-3472</v>
      </c>
    </row>
    <row r="11" spans="1:13" x14ac:dyDescent="0.15">
      <c r="A11" s="26"/>
      <c r="B11" s="31">
        <v>27</v>
      </c>
      <c r="C11" s="27"/>
      <c r="D11" s="28">
        <v>19413</v>
      </c>
      <c r="E11" s="29">
        <v>10251</v>
      </c>
      <c r="F11" s="29">
        <v>9162</v>
      </c>
      <c r="G11" s="29">
        <v>23048</v>
      </c>
      <c r="H11" s="29">
        <v>13325</v>
      </c>
      <c r="I11" s="29">
        <v>9723</v>
      </c>
      <c r="J11" s="29">
        <v>27339</v>
      </c>
      <c r="K11" s="29">
        <v>15359</v>
      </c>
      <c r="L11" s="29">
        <v>11980</v>
      </c>
      <c r="M11" s="30">
        <v>-4291</v>
      </c>
    </row>
    <row r="12" spans="1:13" x14ac:dyDescent="0.15">
      <c r="A12" s="26"/>
      <c r="B12" s="31">
        <v>28</v>
      </c>
      <c r="C12" s="27"/>
      <c r="D12" s="28">
        <v>18738</v>
      </c>
      <c r="E12" s="29">
        <v>9742</v>
      </c>
      <c r="F12" s="29">
        <v>8996</v>
      </c>
      <c r="G12" s="29">
        <v>22656</v>
      </c>
      <c r="H12" s="29">
        <v>13316</v>
      </c>
      <c r="I12" s="29">
        <v>9340</v>
      </c>
      <c r="J12" s="29">
        <v>26031</v>
      </c>
      <c r="K12" s="29">
        <v>14691</v>
      </c>
      <c r="L12" s="29">
        <v>11340</v>
      </c>
      <c r="M12" s="30">
        <v>-3375</v>
      </c>
    </row>
    <row r="13" spans="1:13" x14ac:dyDescent="0.15">
      <c r="A13" s="26"/>
      <c r="B13" s="31">
        <v>29</v>
      </c>
      <c r="C13" s="27"/>
      <c r="D13" s="28">
        <v>18819</v>
      </c>
      <c r="E13" s="29">
        <v>9907</v>
      </c>
      <c r="F13" s="29">
        <v>8912</v>
      </c>
      <c r="G13" s="29">
        <v>22693</v>
      </c>
      <c r="H13" s="29">
        <v>13417</v>
      </c>
      <c r="I13" s="29">
        <v>9276</v>
      </c>
      <c r="J13" s="29">
        <v>26288</v>
      </c>
      <c r="K13" s="29">
        <v>14899</v>
      </c>
      <c r="L13" s="29">
        <v>11389</v>
      </c>
      <c r="M13" s="30">
        <v>-3595</v>
      </c>
    </row>
    <row r="14" spans="1:13" x14ac:dyDescent="0.15">
      <c r="A14" s="26"/>
      <c r="B14" s="31">
        <v>30</v>
      </c>
      <c r="C14" s="27"/>
      <c r="D14" s="28">
        <v>18842</v>
      </c>
      <c r="E14" s="29">
        <v>9934</v>
      </c>
      <c r="F14" s="29">
        <v>8908</v>
      </c>
      <c r="G14" s="29">
        <v>22775</v>
      </c>
      <c r="H14" s="29">
        <v>13498</v>
      </c>
      <c r="I14" s="29">
        <v>9277</v>
      </c>
      <c r="J14" s="29">
        <v>26152</v>
      </c>
      <c r="K14" s="29">
        <v>14690</v>
      </c>
      <c r="L14" s="29">
        <v>11462</v>
      </c>
      <c r="M14" s="32">
        <v>-3377</v>
      </c>
    </row>
    <row r="15" spans="1:13" s="34" customFormat="1" x14ac:dyDescent="0.15">
      <c r="A15" s="33" t="s">
        <v>14</v>
      </c>
      <c r="B15" s="33" t="s">
        <v>15</v>
      </c>
      <c r="C15" s="27"/>
      <c r="D15" s="28">
        <v>18538</v>
      </c>
      <c r="E15" s="29">
        <v>9730</v>
      </c>
      <c r="F15" s="29">
        <v>8808</v>
      </c>
      <c r="G15" s="29">
        <v>23300</v>
      </c>
      <c r="H15" s="29">
        <v>13832</v>
      </c>
      <c r="I15" s="29">
        <v>9468</v>
      </c>
      <c r="J15" s="29">
        <v>26959</v>
      </c>
      <c r="K15" s="29">
        <v>14998</v>
      </c>
      <c r="L15" s="29">
        <v>11961</v>
      </c>
      <c r="M15" s="32">
        <v>-3659</v>
      </c>
    </row>
    <row r="16" spans="1:13" x14ac:dyDescent="0.15">
      <c r="A16" s="35"/>
      <c r="B16" s="35"/>
      <c r="C16" s="27"/>
      <c r="D16" s="36"/>
      <c r="E16" s="37"/>
      <c r="F16" s="37"/>
      <c r="G16" s="37"/>
      <c r="H16" s="37"/>
      <c r="I16" s="37"/>
      <c r="J16" s="37"/>
      <c r="K16" s="37"/>
      <c r="L16" s="37"/>
      <c r="M16" s="38"/>
    </row>
    <row r="17" spans="1:13" x14ac:dyDescent="0.15">
      <c r="A17" s="39" t="s">
        <v>16</v>
      </c>
      <c r="B17" s="40">
        <v>1</v>
      </c>
      <c r="C17" s="41" t="s">
        <v>17</v>
      </c>
      <c r="D17" s="28">
        <v>1091</v>
      </c>
      <c r="E17" s="29">
        <v>572</v>
      </c>
      <c r="F17" s="29">
        <v>519</v>
      </c>
      <c r="G17" s="29">
        <v>1343</v>
      </c>
      <c r="H17" s="29">
        <v>742</v>
      </c>
      <c r="I17" s="29">
        <v>601</v>
      </c>
      <c r="J17" s="29">
        <v>1416</v>
      </c>
      <c r="K17" s="29">
        <v>759</v>
      </c>
      <c r="L17" s="29">
        <v>657</v>
      </c>
      <c r="M17" s="30">
        <v>-73</v>
      </c>
    </row>
    <row r="18" spans="1:13" x14ac:dyDescent="0.15">
      <c r="A18" s="40"/>
      <c r="B18" s="40">
        <v>2</v>
      </c>
      <c r="C18" s="27"/>
      <c r="D18" s="28">
        <v>1245</v>
      </c>
      <c r="E18" s="29">
        <v>645</v>
      </c>
      <c r="F18" s="29">
        <v>600</v>
      </c>
      <c r="G18" s="29">
        <v>1416</v>
      </c>
      <c r="H18" s="29">
        <v>828</v>
      </c>
      <c r="I18" s="29">
        <v>588</v>
      </c>
      <c r="J18" s="29">
        <v>1480</v>
      </c>
      <c r="K18" s="29">
        <v>805</v>
      </c>
      <c r="L18" s="29">
        <v>675</v>
      </c>
      <c r="M18" s="32">
        <v>-64</v>
      </c>
    </row>
    <row r="19" spans="1:13" x14ac:dyDescent="0.15">
      <c r="A19" s="42"/>
      <c r="B19" s="43">
        <v>3</v>
      </c>
      <c r="C19" s="44"/>
      <c r="D19" s="28">
        <v>3656</v>
      </c>
      <c r="E19" s="29">
        <v>2016</v>
      </c>
      <c r="F19" s="29">
        <v>1640</v>
      </c>
      <c r="G19" s="29">
        <v>3865</v>
      </c>
      <c r="H19" s="29">
        <v>2230</v>
      </c>
      <c r="I19" s="29">
        <v>1635</v>
      </c>
      <c r="J19" s="29">
        <v>5744</v>
      </c>
      <c r="K19" s="29">
        <v>2978</v>
      </c>
      <c r="L19" s="29">
        <v>2766</v>
      </c>
      <c r="M19" s="30">
        <v>-1879</v>
      </c>
    </row>
    <row r="20" spans="1:13" x14ac:dyDescent="0.15">
      <c r="A20" s="42"/>
      <c r="B20" s="43">
        <v>4</v>
      </c>
      <c r="C20" s="44"/>
      <c r="D20" s="28">
        <v>3459</v>
      </c>
      <c r="E20" s="29">
        <v>1875</v>
      </c>
      <c r="F20" s="29">
        <v>1584</v>
      </c>
      <c r="G20" s="29">
        <v>5226</v>
      </c>
      <c r="H20" s="29">
        <v>3215</v>
      </c>
      <c r="I20" s="29">
        <v>2011</v>
      </c>
      <c r="J20" s="29">
        <v>4903</v>
      </c>
      <c r="K20" s="29">
        <v>2801</v>
      </c>
      <c r="L20" s="29">
        <v>2102</v>
      </c>
      <c r="M20" s="30">
        <v>323</v>
      </c>
    </row>
    <row r="21" spans="1:13" x14ac:dyDescent="0.15">
      <c r="A21" s="39" t="s">
        <v>18</v>
      </c>
      <c r="B21" s="43">
        <v>5</v>
      </c>
      <c r="C21" s="44"/>
      <c r="D21" s="28">
        <v>1415</v>
      </c>
      <c r="E21" s="29">
        <v>698</v>
      </c>
      <c r="F21" s="29">
        <v>717</v>
      </c>
      <c r="G21" s="29">
        <v>1611</v>
      </c>
      <c r="H21" s="29">
        <v>969</v>
      </c>
      <c r="I21" s="29">
        <v>642</v>
      </c>
      <c r="J21" s="29">
        <v>1710</v>
      </c>
      <c r="K21" s="29">
        <v>944</v>
      </c>
      <c r="L21" s="29">
        <v>766</v>
      </c>
      <c r="M21" s="30">
        <v>-99</v>
      </c>
    </row>
    <row r="22" spans="1:13" x14ac:dyDescent="0.15">
      <c r="A22" s="42"/>
      <c r="B22" s="43">
        <v>6</v>
      </c>
      <c r="C22" s="44"/>
      <c r="D22" s="28">
        <v>1018</v>
      </c>
      <c r="E22" s="29">
        <v>533</v>
      </c>
      <c r="F22" s="29">
        <v>485</v>
      </c>
      <c r="G22" s="29">
        <v>1268</v>
      </c>
      <c r="H22" s="29">
        <v>778</v>
      </c>
      <c r="I22" s="29">
        <v>490</v>
      </c>
      <c r="J22" s="29">
        <v>1507</v>
      </c>
      <c r="K22" s="29">
        <v>836</v>
      </c>
      <c r="L22" s="29">
        <v>671</v>
      </c>
      <c r="M22" s="30">
        <v>-239</v>
      </c>
    </row>
    <row r="23" spans="1:13" x14ac:dyDescent="0.15">
      <c r="A23" s="42"/>
      <c r="B23" s="43" t="s">
        <v>19</v>
      </c>
      <c r="C23" s="44"/>
      <c r="D23" s="28"/>
      <c r="E23" s="29"/>
      <c r="F23" s="29"/>
      <c r="G23" s="29"/>
      <c r="H23" s="29"/>
      <c r="I23" s="29"/>
      <c r="J23" s="29"/>
      <c r="K23" s="29"/>
      <c r="L23" s="29"/>
      <c r="M23" s="30"/>
    </row>
    <row r="24" spans="1:13" x14ac:dyDescent="0.15">
      <c r="A24" s="45"/>
      <c r="B24" s="40">
        <v>7</v>
      </c>
      <c r="C24" s="44"/>
      <c r="D24" s="28">
        <v>1130</v>
      </c>
      <c r="E24" s="29">
        <v>575</v>
      </c>
      <c r="F24" s="29">
        <v>555</v>
      </c>
      <c r="G24" s="29">
        <v>1616</v>
      </c>
      <c r="H24" s="29">
        <v>937</v>
      </c>
      <c r="I24" s="29">
        <v>679</v>
      </c>
      <c r="J24" s="29">
        <v>2667</v>
      </c>
      <c r="K24" s="29">
        <v>1667</v>
      </c>
      <c r="L24" s="29">
        <v>1000</v>
      </c>
      <c r="M24" s="30">
        <v>-1051</v>
      </c>
    </row>
    <row r="25" spans="1:13" x14ac:dyDescent="0.15">
      <c r="A25" s="46"/>
      <c r="B25" s="47">
        <v>8</v>
      </c>
      <c r="C25" s="44"/>
      <c r="D25" s="28">
        <v>1136</v>
      </c>
      <c r="E25" s="29">
        <v>568</v>
      </c>
      <c r="F25" s="29">
        <v>568</v>
      </c>
      <c r="G25" s="29">
        <v>1581</v>
      </c>
      <c r="H25" s="29">
        <v>922</v>
      </c>
      <c r="I25" s="29">
        <v>659</v>
      </c>
      <c r="J25" s="29">
        <v>1818</v>
      </c>
      <c r="K25" s="29">
        <v>1008</v>
      </c>
      <c r="L25" s="29">
        <v>810</v>
      </c>
      <c r="M25" s="30">
        <v>-237</v>
      </c>
    </row>
    <row r="26" spans="1:13" x14ac:dyDescent="0.15">
      <c r="A26" s="46"/>
      <c r="B26" s="47">
        <v>9</v>
      </c>
      <c r="C26" s="44"/>
      <c r="D26" s="28">
        <v>1101</v>
      </c>
      <c r="E26" s="29">
        <v>586</v>
      </c>
      <c r="F26" s="29">
        <v>515</v>
      </c>
      <c r="G26" s="29">
        <v>1532</v>
      </c>
      <c r="H26" s="29">
        <v>906</v>
      </c>
      <c r="I26" s="29">
        <v>626</v>
      </c>
      <c r="J26" s="29">
        <v>1482</v>
      </c>
      <c r="K26" s="29">
        <v>804</v>
      </c>
      <c r="L26" s="29">
        <v>678</v>
      </c>
      <c r="M26" s="30">
        <v>50</v>
      </c>
    </row>
    <row r="27" spans="1:13" x14ac:dyDescent="0.15">
      <c r="A27" s="46"/>
      <c r="B27" s="47">
        <v>10</v>
      </c>
      <c r="C27" s="44"/>
      <c r="D27" s="28">
        <v>1133</v>
      </c>
      <c r="E27" s="29">
        <v>570</v>
      </c>
      <c r="F27" s="29">
        <v>563</v>
      </c>
      <c r="G27" s="29">
        <v>1469</v>
      </c>
      <c r="H27" s="29">
        <v>850</v>
      </c>
      <c r="I27" s="29">
        <v>619</v>
      </c>
      <c r="J27" s="29">
        <v>1497</v>
      </c>
      <c r="K27" s="29">
        <v>848</v>
      </c>
      <c r="L27" s="29">
        <v>649</v>
      </c>
      <c r="M27" s="30">
        <v>-28</v>
      </c>
    </row>
    <row r="28" spans="1:13" x14ac:dyDescent="0.15">
      <c r="A28" s="46"/>
      <c r="B28" s="47">
        <v>11</v>
      </c>
      <c r="C28" s="44"/>
      <c r="D28" s="28">
        <v>1106</v>
      </c>
      <c r="E28" s="29">
        <v>566</v>
      </c>
      <c r="F28" s="29">
        <v>540</v>
      </c>
      <c r="G28" s="29">
        <v>1124</v>
      </c>
      <c r="H28" s="29">
        <v>707</v>
      </c>
      <c r="I28" s="29">
        <v>417</v>
      </c>
      <c r="J28" s="29">
        <v>1336</v>
      </c>
      <c r="K28" s="29">
        <v>729</v>
      </c>
      <c r="L28" s="29">
        <v>607</v>
      </c>
      <c r="M28" s="32">
        <v>-212</v>
      </c>
    </row>
    <row r="29" spans="1:13" x14ac:dyDescent="0.15">
      <c r="A29" s="46"/>
      <c r="B29" s="47">
        <v>12</v>
      </c>
      <c r="C29" s="44"/>
      <c r="D29" s="28">
        <v>1048</v>
      </c>
      <c r="E29" s="29">
        <v>526</v>
      </c>
      <c r="F29" s="29">
        <v>522</v>
      </c>
      <c r="G29" s="29">
        <v>1249</v>
      </c>
      <c r="H29" s="29">
        <v>748</v>
      </c>
      <c r="I29" s="29">
        <v>501</v>
      </c>
      <c r="J29" s="29">
        <v>1399</v>
      </c>
      <c r="K29" s="29">
        <v>819</v>
      </c>
      <c r="L29" s="29">
        <v>580</v>
      </c>
      <c r="M29" s="30">
        <v>-150</v>
      </c>
    </row>
    <row r="30" spans="1:13" x14ac:dyDescent="0.15">
      <c r="A30" s="48"/>
      <c r="B30" s="49"/>
      <c r="C30" s="50"/>
      <c r="D30" s="51"/>
      <c r="E30" s="52"/>
      <c r="F30" s="52"/>
      <c r="G30" s="52"/>
      <c r="H30" s="52"/>
      <c r="I30" s="52"/>
      <c r="J30" s="52"/>
      <c r="K30" s="52"/>
      <c r="L30" s="52"/>
      <c r="M30" s="53"/>
    </row>
    <row r="31" spans="1:13" ht="18.75" customHeight="1" x14ac:dyDescent="0.15">
      <c r="C31" s="54"/>
      <c r="D31" s="55"/>
      <c r="E31" s="55"/>
      <c r="F31" s="55"/>
      <c r="G31" s="55"/>
      <c r="H31" s="55"/>
      <c r="I31" s="55"/>
      <c r="J31" s="55"/>
      <c r="K31" s="55"/>
      <c r="L31" s="55"/>
      <c r="M31" s="55"/>
    </row>
    <row r="32" spans="1:13" x14ac:dyDescent="0.15">
      <c r="D32" s="56" t="s">
        <v>20</v>
      </c>
    </row>
  </sheetData>
  <mergeCells count="17">
    <mergeCell ref="D31:M31"/>
    <mergeCell ref="M6:M8"/>
    <mergeCell ref="A7:C7"/>
    <mergeCell ref="E7:E8"/>
    <mergeCell ref="F7:F8"/>
    <mergeCell ref="H7:H8"/>
    <mergeCell ref="I7:I8"/>
    <mergeCell ref="K7:K8"/>
    <mergeCell ref="L7:L8"/>
    <mergeCell ref="A8:C8"/>
    <mergeCell ref="D2:J2"/>
    <mergeCell ref="D3:J3"/>
    <mergeCell ref="D4:K4"/>
    <mergeCell ref="A6:C6"/>
    <mergeCell ref="D6:D8"/>
    <mergeCell ref="G6:G8"/>
    <mergeCell ref="J6:J8"/>
  </mergeCells>
  <phoneticPr fontId="2"/>
  <printOptions horizontalCentered="1"/>
  <pageMargins left="0.39370078740157483" right="0.19685039370078741" top="0.78740157480314965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workbookViewId="0">
      <pane ySplit="7" topLeftCell="A8" activePane="bottomLeft" state="frozen"/>
      <selection activeCell="H23" sqref="H23"/>
      <selection pane="bottomLeft" activeCell="H23" sqref="H23"/>
    </sheetView>
  </sheetViews>
  <sheetFormatPr defaultRowHeight="13.5" x14ac:dyDescent="0.15"/>
  <cols>
    <col min="1" max="1" width="7.25" style="109" customWidth="1"/>
    <col min="2" max="2" width="5.75" style="109" customWidth="1"/>
    <col min="3" max="3" width="8.75" style="109" customWidth="1"/>
    <col min="4" max="4" width="10.5" style="109" customWidth="1"/>
    <col min="5" max="7" width="9.375" style="109" customWidth="1"/>
    <col min="8" max="8" width="15" style="109" customWidth="1"/>
    <col min="9" max="12" width="8.625" style="109" customWidth="1"/>
    <col min="13" max="16384" width="9" style="34"/>
  </cols>
  <sheetData>
    <row r="1" spans="1:12" x14ac:dyDescent="0.15">
      <c r="A1" s="4"/>
      <c r="B1" s="4"/>
      <c r="C1" s="57"/>
      <c r="D1" s="58" t="s">
        <v>21</v>
      </c>
      <c r="E1" s="57"/>
      <c r="F1" s="57"/>
      <c r="G1" s="57"/>
      <c r="H1" s="57"/>
      <c r="I1" s="57"/>
      <c r="J1" s="57"/>
      <c r="K1" s="57"/>
      <c r="L1" s="57"/>
    </row>
    <row r="2" spans="1:12" ht="13.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15">
      <c r="A3" s="6"/>
      <c r="B3" s="6"/>
      <c r="C3" s="59" t="s">
        <v>22</v>
      </c>
      <c r="D3" s="6"/>
      <c r="E3" s="6"/>
      <c r="F3" s="6"/>
      <c r="G3" s="6"/>
      <c r="H3" s="6"/>
      <c r="I3" s="6"/>
      <c r="J3" s="6"/>
      <c r="K3" s="6"/>
      <c r="L3" s="6"/>
    </row>
    <row r="4" spans="1:12" x14ac:dyDescent="0.15">
      <c r="A4" s="57"/>
      <c r="B4" s="57"/>
      <c r="C4" s="60" t="s">
        <v>23</v>
      </c>
      <c r="D4" s="61"/>
      <c r="E4" s="57"/>
      <c r="F4" s="57"/>
      <c r="G4" s="57"/>
      <c r="H4" s="57"/>
      <c r="I4" s="57"/>
      <c r="J4" s="57"/>
      <c r="K4" s="57"/>
      <c r="L4" s="57"/>
    </row>
    <row r="5" spans="1:12" ht="14.25" thickBot="1" x14ac:dyDescent="0.2">
      <c r="A5" s="62"/>
      <c r="B5" s="62"/>
      <c r="C5" s="63"/>
      <c r="D5" s="63"/>
      <c r="E5" s="63"/>
      <c r="F5" s="63"/>
      <c r="G5" s="57"/>
      <c r="H5" s="64"/>
      <c r="I5" s="57"/>
      <c r="J5" s="64"/>
      <c r="K5" s="64"/>
      <c r="L5" s="65" t="s">
        <v>24</v>
      </c>
    </row>
    <row r="6" spans="1:12" ht="14.25" thickTop="1" x14ac:dyDescent="0.15">
      <c r="A6" s="66" t="s">
        <v>25</v>
      </c>
      <c r="B6" s="66"/>
      <c r="C6" s="67"/>
      <c r="D6" s="68" t="s">
        <v>26</v>
      </c>
      <c r="E6" s="68"/>
      <c r="F6" s="69"/>
      <c r="G6" s="70"/>
      <c r="H6" s="71"/>
      <c r="I6" s="72" t="s">
        <v>26</v>
      </c>
      <c r="J6" s="73"/>
      <c r="K6" s="74"/>
      <c r="L6" s="70"/>
    </row>
    <row r="7" spans="1:12" x14ac:dyDescent="0.15">
      <c r="A7" s="75" t="s">
        <v>27</v>
      </c>
      <c r="B7" s="75"/>
      <c r="C7" s="76"/>
      <c r="D7" s="77" t="s">
        <v>28</v>
      </c>
      <c r="E7" s="77" t="s">
        <v>9</v>
      </c>
      <c r="F7" s="77" t="s">
        <v>10</v>
      </c>
      <c r="G7" s="78" t="s">
        <v>29</v>
      </c>
      <c r="H7" s="79" t="s">
        <v>30</v>
      </c>
      <c r="I7" s="77" t="s">
        <v>28</v>
      </c>
      <c r="J7" s="77" t="s">
        <v>9</v>
      </c>
      <c r="K7" s="77" t="s">
        <v>10</v>
      </c>
      <c r="L7" s="78" t="s">
        <v>31</v>
      </c>
    </row>
    <row r="8" spans="1:12" x14ac:dyDescent="0.15">
      <c r="A8" s="80"/>
      <c r="B8" s="80"/>
      <c r="C8" s="80"/>
      <c r="D8" s="81"/>
      <c r="E8" s="82"/>
      <c r="F8" s="82"/>
      <c r="G8" s="82"/>
      <c r="H8" s="83"/>
      <c r="I8" s="81"/>
      <c r="J8" s="82"/>
      <c r="K8" s="82"/>
      <c r="L8" s="82"/>
    </row>
    <row r="9" spans="1:12" x14ac:dyDescent="0.15">
      <c r="A9" s="84" t="s">
        <v>12</v>
      </c>
      <c r="B9" s="85" t="s">
        <v>32</v>
      </c>
      <c r="C9" s="26" t="s">
        <v>33</v>
      </c>
      <c r="D9" s="86">
        <v>1396197</v>
      </c>
      <c r="E9" s="87">
        <v>662550</v>
      </c>
      <c r="F9" s="87">
        <v>733647</v>
      </c>
      <c r="G9" s="87">
        <v>660004</v>
      </c>
      <c r="H9" s="88"/>
      <c r="I9" s="86"/>
      <c r="J9" s="87"/>
      <c r="K9" s="87"/>
      <c r="L9" s="87"/>
    </row>
    <row r="10" spans="1:12" x14ac:dyDescent="0.15">
      <c r="A10" s="84"/>
      <c r="B10" s="85" t="s">
        <v>34</v>
      </c>
      <c r="C10" s="26" t="s">
        <v>33</v>
      </c>
      <c r="D10" s="86">
        <v>1383079</v>
      </c>
      <c r="E10" s="87">
        <v>656987</v>
      </c>
      <c r="F10" s="87">
        <v>726092</v>
      </c>
      <c r="G10" s="87">
        <v>660368</v>
      </c>
      <c r="H10" s="88"/>
      <c r="I10" s="86"/>
      <c r="J10" s="87"/>
      <c r="K10" s="87"/>
      <c r="L10" s="87"/>
    </row>
    <row r="11" spans="1:12" x14ac:dyDescent="0.15">
      <c r="A11" s="89"/>
      <c r="B11" s="90"/>
      <c r="C11" s="35"/>
      <c r="D11" s="91"/>
      <c r="E11" s="92"/>
      <c r="F11" s="92"/>
      <c r="G11" s="92"/>
      <c r="H11" s="88"/>
      <c r="I11" s="86"/>
      <c r="J11" s="87"/>
      <c r="K11" s="87"/>
      <c r="L11" s="87"/>
    </row>
    <row r="12" spans="1:12" x14ac:dyDescent="0.15">
      <c r="A12" s="93" t="s">
        <v>14</v>
      </c>
      <c r="B12" s="90" t="s">
        <v>35</v>
      </c>
      <c r="C12" s="35" t="s">
        <v>33</v>
      </c>
      <c r="D12" s="91">
        <v>1369882</v>
      </c>
      <c r="E12" s="92">
        <v>651350</v>
      </c>
      <c r="F12" s="92">
        <v>718532</v>
      </c>
      <c r="G12" s="92">
        <v>660790</v>
      </c>
      <c r="H12" s="88"/>
      <c r="I12" s="86"/>
      <c r="J12" s="87"/>
      <c r="K12" s="87"/>
      <c r="L12" s="87"/>
    </row>
    <row r="13" spans="1:12" x14ac:dyDescent="0.15">
      <c r="A13" s="94"/>
      <c r="B13" s="94"/>
      <c r="C13" s="94"/>
      <c r="D13" s="86"/>
      <c r="E13" s="87"/>
      <c r="F13" s="87"/>
      <c r="G13" s="87"/>
      <c r="H13" s="88"/>
      <c r="I13" s="86"/>
      <c r="J13" s="87"/>
      <c r="K13" s="87"/>
      <c r="L13" s="87"/>
    </row>
    <row r="14" spans="1:12" x14ac:dyDescent="0.15">
      <c r="A14" s="95" t="s">
        <v>36</v>
      </c>
      <c r="B14" s="95"/>
      <c r="C14" s="96"/>
      <c r="D14" s="91">
        <f>SUM(D16:D28)</f>
        <v>1314887</v>
      </c>
      <c r="E14" s="97">
        <f>SUM(E16:E28)</f>
        <v>625382</v>
      </c>
      <c r="F14" s="97">
        <f>SUM(F16:F28)</f>
        <v>689505</v>
      </c>
      <c r="G14" s="97">
        <f>SUM(G16:G28)</f>
        <v>633326</v>
      </c>
      <c r="H14" s="98" t="s">
        <v>37</v>
      </c>
      <c r="I14" s="91">
        <f>SUM(I16:I24)</f>
        <v>54995</v>
      </c>
      <c r="J14" s="97">
        <f>SUM(J16:J24)</f>
        <v>25968</v>
      </c>
      <c r="K14" s="97">
        <f>SUM(K16:K24)</f>
        <v>29027</v>
      </c>
      <c r="L14" s="97">
        <f>SUM(L16:L24)</f>
        <v>27464</v>
      </c>
    </row>
    <row r="15" spans="1:12" x14ac:dyDescent="0.15">
      <c r="A15" s="94"/>
      <c r="B15" s="94"/>
      <c r="C15" s="94"/>
      <c r="D15" s="86"/>
      <c r="E15" s="87"/>
      <c r="F15" s="87"/>
      <c r="G15" s="87"/>
      <c r="H15" s="99"/>
      <c r="I15" s="86"/>
      <c r="J15" s="87"/>
      <c r="K15" s="87"/>
      <c r="L15" s="87"/>
    </row>
    <row r="16" spans="1:12" x14ac:dyDescent="0.15">
      <c r="A16" s="100" t="s">
        <v>38</v>
      </c>
      <c r="B16" s="100"/>
      <c r="C16" s="101"/>
      <c r="D16" s="86">
        <v>260897</v>
      </c>
      <c r="E16" s="87">
        <v>121502</v>
      </c>
      <c r="F16" s="87">
        <v>139395</v>
      </c>
      <c r="G16" s="87">
        <v>130329</v>
      </c>
      <c r="H16" s="102" t="s">
        <v>39</v>
      </c>
      <c r="I16" s="86">
        <v>15775</v>
      </c>
      <c r="J16" s="87">
        <v>7286</v>
      </c>
      <c r="K16" s="87">
        <v>8489</v>
      </c>
      <c r="L16" s="87">
        <v>9040</v>
      </c>
    </row>
    <row r="17" spans="1:12" x14ac:dyDescent="0.15">
      <c r="A17" s="100" t="s">
        <v>40</v>
      </c>
      <c r="B17" s="100"/>
      <c r="C17" s="101"/>
      <c r="D17" s="86">
        <v>164255</v>
      </c>
      <c r="E17" s="87">
        <v>78447</v>
      </c>
      <c r="F17" s="87">
        <v>85808</v>
      </c>
      <c r="G17" s="87">
        <v>79353</v>
      </c>
      <c r="H17" s="102"/>
      <c r="I17" s="86"/>
      <c r="J17" s="87"/>
      <c r="K17" s="87"/>
      <c r="L17" s="87"/>
    </row>
    <row r="18" spans="1:12" x14ac:dyDescent="0.15">
      <c r="A18" s="100" t="s">
        <v>41</v>
      </c>
      <c r="B18" s="100"/>
      <c r="C18" s="101"/>
      <c r="D18" s="86">
        <v>191529</v>
      </c>
      <c r="E18" s="87">
        <v>91337</v>
      </c>
      <c r="F18" s="87">
        <v>100192</v>
      </c>
      <c r="G18" s="87">
        <v>89273</v>
      </c>
      <c r="H18" s="102" t="s">
        <v>42</v>
      </c>
      <c r="I18" s="86">
        <v>6353</v>
      </c>
      <c r="J18" s="87">
        <v>3155</v>
      </c>
      <c r="K18" s="87">
        <v>3198</v>
      </c>
      <c r="L18" s="87">
        <v>2801</v>
      </c>
    </row>
    <row r="19" spans="1:12" x14ac:dyDescent="0.15">
      <c r="A19" s="100" t="s">
        <v>43</v>
      </c>
      <c r="B19" s="100"/>
      <c r="C19" s="101"/>
      <c r="D19" s="86">
        <v>46439</v>
      </c>
      <c r="E19" s="87">
        <v>21448</v>
      </c>
      <c r="F19" s="87">
        <v>24991</v>
      </c>
      <c r="G19" s="87">
        <v>23278</v>
      </c>
      <c r="H19" s="102"/>
      <c r="I19" s="86"/>
      <c r="J19" s="87"/>
      <c r="K19" s="87"/>
      <c r="L19" s="87"/>
    </row>
    <row r="20" spans="1:12" x14ac:dyDescent="0.15">
      <c r="A20" s="100" t="s">
        <v>44</v>
      </c>
      <c r="B20" s="100"/>
      <c r="C20" s="101"/>
      <c r="D20" s="86">
        <v>115888</v>
      </c>
      <c r="E20" s="87">
        <v>56084</v>
      </c>
      <c r="F20" s="87">
        <v>59804</v>
      </c>
      <c r="G20" s="87">
        <v>56071</v>
      </c>
      <c r="H20" s="102" t="s">
        <v>45</v>
      </c>
      <c r="I20" s="86">
        <v>2668</v>
      </c>
      <c r="J20" s="87">
        <v>1239</v>
      </c>
      <c r="K20" s="87">
        <v>1429</v>
      </c>
      <c r="L20" s="87">
        <v>1525</v>
      </c>
    </row>
    <row r="21" spans="1:12" x14ac:dyDescent="0.15">
      <c r="A21" s="100" t="s">
        <v>46</v>
      </c>
      <c r="B21" s="100"/>
      <c r="C21" s="101"/>
      <c r="D21" s="86">
        <v>57328</v>
      </c>
      <c r="E21" s="87">
        <v>28113</v>
      </c>
      <c r="F21" s="87">
        <v>29215</v>
      </c>
      <c r="G21" s="87">
        <v>26199</v>
      </c>
      <c r="H21" s="102" t="s">
        <v>47</v>
      </c>
      <c r="I21" s="86">
        <v>15158</v>
      </c>
      <c r="J21" s="87">
        <v>7234</v>
      </c>
      <c r="K21" s="87">
        <v>7924</v>
      </c>
      <c r="L21" s="87">
        <v>7005</v>
      </c>
    </row>
    <row r="22" spans="1:12" x14ac:dyDescent="0.15">
      <c r="A22" s="100" t="s">
        <v>48</v>
      </c>
      <c r="B22" s="100"/>
      <c r="C22" s="101"/>
      <c r="D22" s="86">
        <v>133626</v>
      </c>
      <c r="E22" s="87">
        <v>63496</v>
      </c>
      <c r="F22" s="87">
        <v>70130</v>
      </c>
      <c r="G22" s="87">
        <v>65629</v>
      </c>
      <c r="H22" s="102" t="s">
        <v>49</v>
      </c>
      <c r="I22" s="86">
        <v>11795</v>
      </c>
      <c r="J22" s="87">
        <v>5592</v>
      </c>
      <c r="K22" s="87">
        <v>6203</v>
      </c>
      <c r="L22" s="87">
        <v>5525</v>
      </c>
    </row>
    <row r="23" spans="1:12" x14ac:dyDescent="0.15">
      <c r="A23" s="100" t="s">
        <v>50</v>
      </c>
      <c r="B23" s="100"/>
      <c r="C23" s="101"/>
      <c r="D23" s="86">
        <v>50892</v>
      </c>
      <c r="E23" s="87">
        <v>24307</v>
      </c>
      <c r="F23" s="87">
        <v>26585</v>
      </c>
      <c r="G23" s="87">
        <v>23398</v>
      </c>
      <c r="H23" s="102"/>
      <c r="I23" s="86"/>
      <c r="J23" s="87"/>
      <c r="K23" s="87"/>
      <c r="L23" s="87"/>
    </row>
    <row r="24" spans="1:12" x14ac:dyDescent="0.15">
      <c r="A24" s="100" t="s">
        <v>51</v>
      </c>
      <c r="B24" s="100"/>
      <c r="C24" s="101"/>
      <c r="D24" s="86">
        <v>33600</v>
      </c>
      <c r="E24" s="87">
        <v>15611</v>
      </c>
      <c r="F24" s="87">
        <v>17989</v>
      </c>
      <c r="G24" s="87">
        <v>15916</v>
      </c>
      <c r="H24" s="102" t="s">
        <v>52</v>
      </c>
      <c r="I24" s="86">
        <v>3246</v>
      </c>
      <c r="J24" s="87">
        <v>1462</v>
      </c>
      <c r="K24" s="87">
        <v>1784</v>
      </c>
      <c r="L24" s="87">
        <v>1568</v>
      </c>
    </row>
    <row r="25" spans="1:12" x14ac:dyDescent="0.15">
      <c r="A25" s="100" t="s">
        <v>53</v>
      </c>
      <c r="B25" s="100"/>
      <c r="C25" s="101"/>
      <c r="D25" s="86">
        <v>31635</v>
      </c>
      <c r="E25" s="87">
        <v>14775</v>
      </c>
      <c r="F25" s="87">
        <v>16860</v>
      </c>
      <c r="G25" s="87">
        <v>15664</v>
      </c>
      <c r="H25" s="102"/>
      <c r="I25" s="86"/>
      <c r="J25" s="87"/>
      <c r="K25" s="87"/>
      <c r="L25" s="87"/>
    </row>
    <row r="26" spans="1:12" x14ac:dyDescent="0.15">
      <c r="A26" s="100" t="s">
        <v>54</v>
      </c>
      <c r="B26" s="100"/>
      <c r="C26" s="101"/>
      <c r="D26" s="86">
        <v>23928</v>
      </c>
      <c r="E26" s="87">
        <v>11270</v>
      </c>
      <c r="F26" s="87">
        <v>12658</v>
      </c>
      <c r="G26" s="87">
        <v>11005</v>
      </c>
      <c r="H26" s="103"/>
      <c r="I26" s="86"/>
      <c r="J26" s="87"/>
      <c r="K26" s="87"/>
      <c r="L26" s="87"/>
    </row>
    <row r="27" spans="1:12" x14ac:dyDescent="0.15">
      <c r="A27" s="100" t="s">
        <v>55</v>
      </c>
      <c r="B27" s="100"/>
      <c r="C27" s="101"/>
      <c r="D27" s="86">
        <v>142482</v>
      </c>
      <c r="E27" s="87">
        <v>69246</v>
      </c>
      <c r="F27" s="87">
        <v>73236</v>
      </c>
      <c r="G27" s="87">
        <v>68150</v>
      </c>
      <c r="H27" s="103"/>
      <c r="I27" s="86"/>
      <c r="J27" s="87"/>
      <c r="K27" s="87"/>
      <c r="L27" s="87"/>
    </row>
    <row r="28" spans="1:12" x14ac:dyDescent="0.15">
      <c r="A28" s="100" t="s">
        <v>56</v>
      </c>
      <c r="B28" s="100"/>
      <c r="C28" s="101"/>
      <c r="D28" s="86">
        <v>62388</v>
      </c>
      <c r="E28" s="87">
        <v>29746</v>
      </c>
      <c r="F28" s="87">
        <v>32642</v>
      </c>
      <c r="G28" s="87">
        <v>29061</v>
      </c>
      <c r="H28" s="103"/>
      <c r="I28" s="86"/>
      <c r="J28" s="87"/>
      <c r="K28" s="87"/>
      <c r="L28" s="87"/>
    </row>
    <row r="29" spans="1:12" x14ac:dyDescent="0.15">
      <c r="A29" s="104"/>
      <c r="B29" s="105"/>
      <c r="C29" s="106"/>
      <c r="D29" s="107"/>
      <c r="E29" s="107"/>
      <c r="F29" s="107"/>
      <c r="G29" s="107"/>
      <c r="H29" s="108"/>
      <c r="I29" s="107"/>
      <c r="J29" s="107"/>
      <c r="K29" s="107"/>
      <c r="L29" s="107"/>
    </row>
  </sheetData>
  <mergeCells count="16"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24:C24"/>
    <mergeCell ref="A6:C6"/>
    <mergeCell ref="A7:C7"/>
    <mergeCell ref="A14:C14"/>
    <mergeCell ref="A16:C16"/>
    <mergeCell ref="A17:C17"/>
    <mergeCell ref="A18:C18"/>
  </mergeCells>
  <phoneticPr fontId="4"/>
  <printOptions horizontalCentered="1"/>
  <pageMargins left="0.39370078740157483" right="0.19685039370078741" top="0.78740157480314965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workbookViewId="0">
      <pane xSplit="1" ySplit="6" topLeftCell="B7" activePane="bottomRight" state="frozen"/>
      <selection activeCell="B2" sqref="B2"/>
      <selection pane="topRight" activeCell="B2" sqref="B2"/>
      <selection pane="bottomLeft" activeCell="B2" sqref="B2"/>
      <selection pane="bottomRight"/>
    </sheetView>
  </sheetViews>
  <sheetFormatPr defaultRowHeight="13.5" x14ac:dyDescent="0.15"/>
  <cols>
    <col min="1" max="1" width="12" style="148" customWidth="1"/>
    <col min="2" max="9" width="8.25" style="148" customWidth="1"/>
    <col min="10" max="11" width="9.125" style="148" customWidth="1"/>
    <col min="12" max="16384" width="9" style="1"/>
  </cols>
  <sheetData>
    <row r="1" spans="1:11" ht="15" customHeight="1" x14ac:dyDescent="0.2">
      <c r="A1" s="4"/>
      <c r="B1" s="3" t="s">
        <v>57</v>
      </c>
      <c r="C1" s="4"/>
      <c r="D1" s="4"/>
      <c r="E1" s="4"/>
      <c r="F1" s="4"/>
      <c r="G1" s="4"/>
      <c r="H1" s="4"/>
      <c r="I1" s="4"/>
      <c r="J1" s="4"/>
      <c r="K1" s="4"/>
    </row>
    <row r="2" spans="1:11" ht="13.5" customHeight="1" x14ac:dyDescent="0.15">
      <c r="A2" s="110"/>
      <c r="B2" s="4" t="s">
        <v>58</v>
      </c>
      <c r="C2" s="4"/>
      <c r="D2" s="4"/>
      <c r="E2" s="4"/>
      <c r="F2" s="4"/>
      <c r="G2" s="4"/>
      <c r="H2" s="4"/>
      <c r="I2" s="4"/>
      <c r="J2" s="4"/>
      <c r="K2" s="4"/>
    </row>
    <row r="3" spans="1:11" ht="14.25" customHeight="1" x14ac:dyDescent="0.15">
      <c r="A3" s="111"/>
      <c r="B3" s="112" t="s">
        <v>59</v>
      </c>
      <c r="C3" s="4"/>
      <c r="D3" s="4"/>
      <c r="E3" s="4"/>
      <c r="F3" s="4"/>
      <c r="G3" s="4"/>
      <c r="H3" s="4"/>
      <c r="I3" s="4"/>
      <c r="J3" s="4"/>
      <c r="K3" s="4"/>
    </row>
    <row r="4" spans="1:11" ht="14.25" customHeight="1" thickBo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113" t="s">
        <v>60</v>
      </c>
    </row>
    <row r="5" spans="1:11" ht="25.5" customHeight="1" thickTop="1" x14ac:dyDescent="0.15">
      <c r="A5" s="114" t="s">
        <v>61</v>
      </c>
      <c r="B5" s="115" t="s">
        <v>62</v>
      </c>
      <c r="C5" s="116"/>
      <c r="D5" s="116"/>
      <c r="E5" s="117"/>
      <c r="F5" s="115" t="s">
        <v>63</v>
      </c>
      <c r="G5" s="116"/>
      <c r="H5" s="116"/>
      <c r="I5" s="118"/>
      <c r="J5" s="119" t="s">
        <v>64</v>
      </c>
      <c r="K5" s="120" t="s">
        <v>65</v>
      </c>
    </row>
    <row r="6" spans="1:11" ht="25.5" customHeight="1" x14ac:dyDescent="0.15">
      <c r="A6" s="121"/>
      <c r="B6" s="122" t="s">
        <v>28</v>
      </c>
      <c r="C6" s="122" t="s">
        <v>66</v>
      </c>
      <c r="D6" s="122" t="s">
        <v>67</v>
      </c>
      <c r="E6" s="122" t="s">
        <v>68</v>
      </c>
      <c r="F6" s="122" t="s">
        <v>28</v>
      </c>
      <c r="G6" s="122" t="s">
        <v>66</v>
      </c>
      <c r="H6" s="122" t="s">
        <v>67</v>
      </c>
      <c r="I6" s="122" t="s">
        <v>69</v>
      </c>
      <c r="J6" s="123" t="s">
        <v>70</v>
      </c>
      <c r="K6" s="124" t="s">
        <v>70</v>
      </c>
    </row>
    <row r="7" spans="1:11" ht="25.5" customHeight="1" x14ac:dyDescent="0.15">
      <c r="A7" s="125"/>
      <c r="B7" s="126"/>
      <c r="C7" s="127"/>
      <c r="D7" s="127"/>
      <c r="E7" s="127"/>
      <c r="F7" s="127"/>
      <c r="G7" s="127"/>
      <c r="H7" s="127"/>
      <c r="I7" s="127"/>
      <c r="J7" s="128"/>
      <c r="K7" s="128"/>
    </row>
    <row r="8" spans="1:11" ht="25.5" customHeight="1" x14ac:dyDescent="0.15">
      <c r="A8" s="129" t="s">
        <v>71</v>
      </c>
      <c r="B8" s="130">
        <v>46640</v>
      </c>
      <c r="C8" s="131">
        <v>27734</v>
      </c>
      <c r="D8" s="131">
        <v>18654</v>
      </c>
      <c r="E8" s="132">
        <v>252</v>
      </c>
      <c r="F8" s="131">
        <v>49526</v>
      </c>
      <c r="G8" s="131">
        <v>29803</v>
      </c>
      <c r="H8" s="131">
        <v>18633</v>
      </c>
      <c r="I8" s="131">
        <v>1090</v>
      </c>
      <c r="J8" s="133">
        <v>34.4</v>
      </c>
      <c r="K8" s="133">
        <v>36.5</v>
      </c>
    </row>
    <row r="9" spans="1:11" ht="25.5" customHeight="1" x14ac:dyDescent="0.15">
      <c r="A9" s="134"/>
      <c r="B9" s="126"/>
      <c r="C9" s="127"/>
      <c r="D9" s="127"/>
      <c r="E9" s="127"/>
      <c r="F9" s="127"/>
      <c r="G9" s="127"/>
      <c r="H9" s="127"/>
      <c r="I9" s="135"/>
      <c r="J9" s="128"/>
      <c r="K9" s="128"/>
    </row>
    <row r="10" spans="1:11" ht="25.5" customHeight="1" x14ac:dyDescent="0.15">
      <c r="A10" s="129" t="s">
        <v>72</v>
      </c>
      <c r="B10" s="130">
        <v>44736</v>
      </c>
      <c r="C10" s="131">
        <v>26746</v>
      </c>
      <c r="D10" s="131">
        <v>17740</v>
      </c>
      <c r="E10" s="131">
        <v>250</v>
      </c>
      <c r="F10" s="131">
        <v>47335</v>
      </c>
      <c r="G10" s="131">
        <v>28780</v>
      </c>
      <c r="H10" s="131">
        <v>17482</v>
      </c>
      <c r="I10" s="131">
        <v>1073</v>
      </c>
      <c r="J10" s="133">
        <v>34.4</v>
      </c>
      <c r="K10" s="133">
        <v>36.4</v>
      </c>
    </row>
    <row r="11" spans="1:11" ht="25.5" customHeight="1" x14ac:dyDescent="0.15">
      <c r="A11" s="134"/>
      <c r="B11" s="126"/>
      <c r="C11" s="127"/>
      <c r="D11" s="127"/>
      <c r="E11" s="127"/>
      <c r="F11" s="127"/>
      <c r="G11" s="127"/>
      <c r="H11" s="127"/>
      <c r="I11" s="135"/>
      <c r="J11" s="128"/>
      <c r="K11" s="128"/>
    </row>
    <row r="12" spans="1:11" ht="25.5" customHeight="1" x14ac:dyDescent="0.15">
      <c r="A12" s="136" t="s">
        <v>73</v>
      </c>
      <c r="B12" s="137">
        <v>7287</v>
      </c>
      <c r="C12" s="135">
        <v>5412</v>
      </c>
      <c r="D12" s="135">
        <v>1830</v>
      </c>
      <c r="E12" s="127">
        <v>45</v>
      </c>
      <c r="F12" s="135">
        <v>7854</v>
      </c>
      <c r="G12" s="135">
        <v>5935</v>
      </c>
      <c r="H12" s="135">
        <v>1698</v>
      </c>
      <c r="I12" s="135">
        <v>221</v>
      </c>
      <c r="J12" s="128">
        <v>28.3</v>
      </c>
      <c r="K12" s="128">
        <v>30.6</v>
      </c>
    </row>
    <row r="13" spans="1:11" ht="25.5" customHeight="1" x14ac:dyDescent="0.15">
      <c r="A13" s="136" t="s">
        <v>74</v>
      </c>
      <c r="B13" s="137">
        <v>4937</v>
      </c>
      <c r="C13" s="135">
        <v>2502</v>
      </c>
      <c r="D13" s="135">
        <v>2427</v>
      </c>
      <c r="E13" s="127">
        <v>8</v>
      </c>
      <c r="F13" s="135">
        <v>5068</v>
      </c>
      <c r="G13" s="135">
        <v>2853</v>
      </c>
      <c r="H13" s="135">
        <v>2145</v>
      </c>
      <c r="I13" s="135">
        <v>70</v>
      </c>
      <c r="J13" s="128">
        <v>30</v>
      </c>
      <c r="K13" s="128">
        <v>30.8</v>
      </c>
    </row>
    <row r="14" spans="1:11" ht="25.5" customHeight="1" x14ac:dyDescent="0.15">
      <c r="A14" s="136" t="s">
        <v>75</v>
      </c>
      <c r="B14" s="137">
        <v>7992</v>
      </c>
      <c r="C14" s="135">
        <v>4770</v>
      </c>
      <c r="D14" s="135">
        <v>3185</v>
      </c>
      <c r="E14" s="127">
        <v>37</v>
      </c>
      <c r="F14" s="135">
        <v>7943</v>
      </c>
      <c r="G14" s="135">
        <v>4911</v>
      </c>
      <c r="H14" s="135">
        <v>2896</v>
      </c>
      <c r="I14" s="135">
        <v>136</v>
      </c>
      <c r="J14" s="128">
        <v>41</v>
      </c>
      <c r="K14" s="128">
        <v>40.700000000000003</v>
      </c>
    </row>
    <row r="15" spans="1:11" ht="25.5" customHeight="1" x14ac:dyDescent="0.15">
      <c r="A15" s="136" t="s">
        <v>76</v>
      </c>
      <c r="B15" s="137">
        <v>1192</v>
      </c>
      <c r="C15" s="135">
        <v>655</v>
      </c>
      <c r="D15" s="135">
        <v>531</v>
      </c>
      <c r="E15" s="127">
        <v>6</v>
      </c>
      <c r="F15" s="135">
        <v>1594</v>
      </c>
      <c r="G15" s="135">
        <v>776</v>
      </c>
      <c r="H15" s="135">
        <v>797</v>
      </c>
      <c r="I15" s="135">
        <v>21</v>
      </c>
      <c r="J15" s="128">
        <v>26.2</v>
      </c>
      <c r="K15" s="128">
        <v>35.1</v>
      </c>
    </row>
    <row r="16" spans="1:11" ht="25.5" customHeight="1" x14ac:dyDescent="0.15">
      <c r="A16" s="136" t="s">
        <v>77</v>
      </c>
      <c r="B16" s="137">
        <v>5447</v>
      </c>
      <c r="C16" s="135">
        <v>3713</v>
      </c>
      <c r="D16" s="135">
        <v>1714</v>
      </c>
      <c r="E16" s="127">
        <v>20</v>
      </c>
      <c r="F16" s="135">
        <v>5391</v>
      </c>
      <c r="G16" s="135">
        <v>3705</v>
      </c>
      <c r="H16" s="135">
        <v>1437</v>
      </c>
      <c r="I16" s="135">
        <v>249</v>
      </c>
      <c r="J16" s="128">
        <v>47.7</v>
      </c>
      <c r="K16" s="128">
        <v>47.2</v>
      </c>
    </row>
    <row r="17" spans="1:11" ht="25.5" customHeight="1" x14ac:dyDescent="0.15">
      <c r="A17" s="136" t="s">
        <v>78</v>
      </c>
      <c r="B17" s="137">
        <v>2663</v>
      </c>
      <c r="C17" s="135">
        <v>1176</v>
      </c>
      <c r="D17" s="135">
        <v>1477</v>
      </c>
      <c r="E17" s="127">
        <v>10</v>
      </c>
      <c r="F17" s="135">
        <v>2292</v>
      </c>
      <c r="G17" s="135">
        <v>1190</v>
      </c>
      <c r="H17" s="135">
        <v>1097</v>
      </c>
      <c r="I17" s="135">
        <v>5</v>
      </c>
      <c r="J17" s="128">
        <v>47</v>
      </c>
      <c r="K17" s="128">
        <v>40.5</v>
      </c>
    </row>
    <row r="18" spans="1:11" ht="25.5" customHeight="1" x14ac:dyDescent="0.15">
      <c r="A18" s="136" t="s">
        <v>79</v>
      </c>
      <c r="B18" s="137">
        <v>4286</v>
      </c>
      <c r="C18" s="135">
        <v>3092</v>
      </c>
      <c r="D18" s="135">
        <v>1136</v>
      </c>
      <c r="E18" s="127">
        <v>58</v>
      </c>
      <c r="F18" s="135">
        <v>4899</v>
      </c>
      <c r="G18" s="135">
        <v>3427</v>
      </c>
      <c r="H18" s="135">
        <v>1290</v>
      </c>
      <c r="I18" s="135">
        <v>182</v>
      </c>
      <c r="J18" s="128">
        <v>32.9</v>
      </c>
      <c r="K18" s="128">
        <v>37.6</v>
      </c>
    </row>
    <row r="19" spans="1:11" ht="25.5" customHeight="1" x14ac:dyDescent="0.15">
      <c r="A19" s="136" t="s">
        <v>80</v>
      </c>
      <c r="B19" s="137">
        <v>1567</v>
      </c>
      <c r="C19" s="135">
        <v>665</v>
      </c>
      <c r="D19" s="135">
        <v>895</v>
      </c>
      <c r="E19" s="127">
        <v>7</v>
      </c>
      <c r="F19" s="135">
        <v>1661</v>
      </c>
      <c r="G19" s="135">
        <v>742</v>
      </c>
      <c r="H19" s="135">
        <v>884</v>
      </c>
      <c r="I19" s="138">
        <v>35</v>
      </c>
      <c r="J19" s="128">
        <v>31.5</v>
      </c>
      <c r="K19" s="128">
        <v>33.4</v>
      </c>
    </row>
    <row r="20" spans="1:11" ht="25.5" customHeight="1" x14ac:dyDescent="0.15">
      <c r="A20" s="136" t="s">
        <v>81</v>
      </c>
      <c r="B20" s="137">
        <v>901</v>
      </c>
      <c r="C20" s="135">
        <v>502</v>
      </c>
      <c r="D20" s="135">
        <v>384</v>
      </c>
      <c r="E20" s="127">
        <v>15</v>
      </c>
      <c r="F20" s="135">
        <v>1147</v>
      </c>
      <c r="G20" s="127">
        <v>599</v>
      </c>
      <c r="H20" s="135">
        <v>530</v>
      </c>
      <c r="I20" s="138">
        <v>18</v>
      </c>
      <c r="J20" s="128">
        <v>27.5</v>
      </c>
      <c r="K20" s="128">
        <v>35</v>
      </c>
    </row>
    <row r="21" spans="1:11" ht="25.5" customHeight="1" x14ac:dyDescent="0.15">
      <c r="A21" s="136" t="s">
        <v>82</v>
      </c>
      <c r="B21" s="137">
        <v>1102</v>
      </c>
      <c r="C21" s="135">
        <v>421</v>
      </c>
      <c r="D21" s="135">
        <v>673</v>
      </c>
      <c r="E21" s="127">
        <v>8</v>
      </c>
      <c r="F21" s="135">
        <v>1134</v>
      </c>
      <c r="G21" s="127">
        <v>500</v>
      </c>
      <c r="H21" s="135">
        <v>629</v>
      </c>
      <c r="I21" s="139">
        <v>5</v>
      </c>
      <c r="J21" s="128">
        <v>35.299999999999997</v>
      </c>
      <c r="K21" s="128">
        <v>36.299999999999997</v>
      </c>
    </row>
    <row r="22" spans="1:11" ht="25.5" customHeight="1" x14ac:dyDescent="0.15">
      <c r="A22" s="136" t="s">
        <v>83</v>
      </c>
      <c r="B22" s="137">
        <v>638</v>
      </c>
      <c r="C22" s="135">
        <v>287</v>
      </c>
      <c r="D22" s="135">
        <v>344</v>
      </c>
      <c r="E22" s="127">
        <v>7</v>
      </c>
      <c r="F22" s="135">
        <v>886</v>
      </c>
      <c r="G22" s="127">
        <v>317</v>
      </c>
      <c r="H22" s="127">
        <v>552</v>
      </c>
      <c r="I22" s="135">
        <v>17</v>
      </c>
      <c r="J22" s="128">
        <v>26.6</v>
      </c>
      <c r="K22" s="128">
        <v>36.9</v>
      </c>
    </row>
    <row r="23" spans="1:11" ht="25.5" customHeight="1" x14ac:dyDescent="0.15">
      <c r="A23" s="136" t="s">
        <v>84</v>
      </c>
      <c r="B23" s="137">
        <v>4498</v>
      </c>
      <c r="C23" s="135">
        <v>2437</v>
      </c>
      <c r="D23" s="135">
        <v>2039</v>
      </c>
      <c r="E23" s="127">
        <v>22</v>
      </c>
      <c r="F23" s="135">
        <v>5000</v>
      </c>
      <c r="G23" s="127">
        <v>2763</v>
      </c>
      <c r="H23" s="127">
        <v>2204</v>
      </c>
      <c r="I23" s="135">
        <v>33</v>
      </c>
      <c r="J23" s="128">
        <v>32.200000000000003</v>
      </c>
      <c r="K23" s="128">
        <v>35.799999999999997</v>
      </c>
    </row>
    <row r="24" spans="1:11" ht="25.5" customHeight="1" x14ac:dyDescent="0.15">
      <c r="A24" s="136" t="s">
        <v>85</v>
      </c>
      <c r="B24" s="137">
        <v>2226</v>
      </c>
      <c r="C24" s="135">
        <v>1114</v>
      </c>
      <c r="D24" s="135">
        <v>1105</v>
      </c>
      <c r="E24" s="127">
        <v>7</v>
      </c>
      <c r="F24" s="127">
        <v>2466</v>
      </c>
      <c r="G24" s="127">
        <v>1062</v>
      </c>
      <c r="H24" s="127">
        <v>1323</v>
      </c>
      <c r="I24" s="135">
        <v>81</v>
      </c>
      <c r="J24" s="128">
        <v>36.5</v>
      </c>
      <c r="K24" s="128">
        <v>40.5</v>
      </c>
    </row>
    <row r="25" spans="1:11" ht="25.5" customHeight="1" x14ac:dyDescent="0.15">
      <c r="A25" s="134"/>
      <c r="B25" s="137"/>
      <c r="C25" s="135"/>
      <c r="D25" s="135"/>
      <c r="E25" s="127"/>
      <c r="F25" s="135"/>
      <c r="G25" s="127"/>
      <c r="H25" s="135"/>
      <c r="I25" s="135"/>
      <c r="J25" s="128"/>
      <c r="K25" s="128"/>
    </row>
    <row r="26" spans="1:11" ht="25.5" customHeight="1" x14ac:dyDescent="0.15">
      <c r="A26" s="129" t="s">
        <v>86</v>
      </c>
      <c r="B26" s="140">
        <v>1904</v>
      </c>
      <c r="C26" s="132">
        <v>988</v>
      </c>
      <c r="D26" s="132">
        <v>914</v>
      </c>
      <c r="E26" s="132">
        <v>2</v>
      </c>
      <c r="F26" s="132">
        <v>2191</v>
      </c>
      <c r="G26" s="132">
        <v>1023</v>
      </c>
      <c r="H26" s="132">
        <v>1151</v>
      </c>
      <c r="I26" s="131">
        <v>17</v>
      </c>
      <c r="J26" s="133">
        <v>35.299999999999997</v>
      </c>
      <c r="K26" s="133">
        <v>40.6</v>
      </c>
    </row>
    <row r="27" spans="1:11" ht="25.5" customHeight="1" x14ac:dyDescent="0.15">
      <c r="A27" s="134"/>
      <c r="B27" s="137"/>
      <c r="C27" s="135"/>
      <c r="D27" s="135"/>
      <c r="E27" s="127"/>
      <c r="F27" s="135"/>
      <c r="G27" s="135"/>
      <c r="H27" s="135"/>
      <c r="I27" s="135"/>
      <c r="J27" s="128"/>
      <c r="K27" s="128"/>
    </row>
    <row r="28" spans="1:11" ht="25.5" customHeight="1" x14ac:dyDescent="0.15">
      <c r="A28" s="136" t="s">
        <v>87</v>
      </c>
      <c r="B28" s="141">
        <v>425</v>
      </c>
      <c r="C28" s="142">
        <v>254</v>
      </c>
      <c r="D28" s="142">
        <v>171</v>
      </c>
      <c r="E28" s="138" t="s">
        <v>88</v>
      </c>
      <c r="F28" s="142">
        <v>559</v>
      </c>
      <c r="G28" s="142">
        <v>248</v>
      </c>
      <c r="H28" s="142">
        <v>304</v>
      </c>
      <c r="I28" s="138">
        <v>7</v>
      </c>
      <c r="J28" s="128">
        <v>27.7</v>
      </c>
      <c r="K28" s="128">
        <v>36.4</v>
      </c>
    </row>
    <row r="29" spans="1:11" ht="25.5" customHeight="1" x14ac:dyDescent="0.15">
      <c r="A29" s="136" t="s">
        <v>89</v>
      </c>
      <c r="B29" s="141">
        <v>500</v>
      </c>
      <c r="C29" s="142">
        <v>356</v>
      </c>
      <c r="D29" s="142">
        <v>144</v>
      </c>
      <c r="E29" s="138" t="s">
        <v>88</v>
      </c>
      <c r="F29" s="142">
        <v>580</v>
      </c>
      <c r="G29" s="142">
        <v>357</v>
      </c>
      <c r="H29" s="142">
        <v>218</v>
      </c>
      <c r="I29" s="138">
        <v>5</v>
      </c>
      <c r="J29" s="128">
        <v>80.2</v>
      </c>
      <c r="K29" s="128">
        <v>93</v>
      </c>
    </row>
    <row r="30" spans="1:11" ht="25.5" customHeight="1" x14ac:dyDescent="0.15">
      <c r="A30" s="136" t="s">
        <v>90</v>
      </c>
      <c r="B30" s="141">
        <v>59</v>
      </c>
      <c r="C30" s="142">
        <v>34</v>
      </c>
      <c r="D30" s="142">
        <v>25</v>
      </c>
      <c r="E30" s="138" t="s">
        <v>88</v>
      </c>
      <c r="F30" s="142">
        <v>69</v>
      </c>
      <c r="G30" s="142">
        <v>39</v>
      </c>
      <c r="H30" s="142">
        <v>30</v>
      </c>
      <c r="I30" s="138" t="s">
        <v>88</v>
      </c>
      <c r="J30" s="128">
        <v>24.6</v>
      </c>
      <c r="K30" s="128">
        <v>28.7</v>
      </c>
    </row>
    <row r="31" spans="1:11" ht="25.5" customHeight="1" x14ac:dyDescent="0.15">
      <c r="A31" s="136" t="s">
        <v>91</v>
      </c>
      <c r="B31" s="141">
        <v>424</v>
      </c>
      <c r="C31" s="142">
        <v>146</v>
      </c>
      <c r="D31" s="142">
        <v>277</v>
      </c>
      <c r="E31" s="138">
        <v>1</v>
      </c>
      <c r="F31" s="142">
        <v>497</v>
      </c>
      <c r="G31" s="142">
        <v>189</v>
      </c>
      <c r="H31" s="142">
        <v>303</v>
      </c>
      <c r="I31" s="138">
        <v>5</v>
      </c>
      <c r="J31" s="128">
        <v>28.7</v>
      </c>
      <c r="K31" s="128">
        <v>33.700000000000003</v>
      </c>
    </row>
    <row r="32" spans="1:11" ht="25.5" customHeight="1" x14ac:dyDescent="0.15">
      <c r="A32" s="136" t="s">
        <v>92</v>
      </c>
      <c r="B32" s="141">
        <v>391</v>
      </c>
      <c r="C32" s="142">
        <v>142</v>
      </c>
      <c r="D32" s="142">
        <v>249</v>
      </c>
      <c r="E32" s="138" t="s">
        <v>88</v>
      </c>
      <c r="F32" s="142">
        <v>396</v>
      </c>
      <c r="G32" s="142">
        <v>152</v>
      </c>
      <c r="H32" s="142">
        <v>244</v>
      </c>
      <c r="I32" s="138" t="s">
        <v>88</v>
      </c>
      <c r="J32" s="128">
        <v>32.299999999999997</v>
      </c>
      <c r="K32" s="128">
        <v>32.700000000000003</v>
      </c>
    </row>
    <row r="33" spans="1:11" ht="25.5" customHeight="1" x14ac:dyDescent="0.15">
      <c r="A33" s="143" t="s">
        <v>93</v>
      </c>
      <c r="B33" s="144">
        <v>105</v>
      </c>
      <c r="C33" s="145">
        <v>56</v>
      </c>
      <c r="D33" s="145">
        <v>48</v>
      </c>
      <c r="E33" s="146">
        <v>1</v>
      </c>
      <c r="F33" s="145">
        <v>90</v>
      </c>
      <c r="G33" s="145">
        <v>38</v>
      </c>
      <c r="H33" s="145">
        <v>52</v>
      </c>
      <c r="I33" s="146" t="s">
        <v>88</v>
      </c>
      <c r="J33" s="147">
        <v>33.5</v>
      </c>
      <c r="K33" s="147">
        <v>28.7</v>
      </c>
    </row>
    <row r="34" spans="1:11" ht="24.75" customHeight="1" x14ac:dyDescent="0.15">
      <c r="K34" s="149"/>
    </row>
    <row r="35" spans="1:11" x14ac:dyDescent="0.15">
      <c r="I35" s="148" t="s">
        <v>94</v>
      </c>
    </row>
    <row r="36" spans="1:11" x14ac:dyDescent="0.15">
      <c r="I36" s="148" t="s">
        <v>94</v>
      </c>
    </row>
    <row r="38" spans="1:11" x14ac:dyDescent="0.15">
      <c r="J38" s="150"/>
      <c r="K38" s="150"/>
    </row>
    <row r="39" spans="1:11" x14ac:dyDescent="0.15">
      <c r="J39" s="150"/>
      <c r="K39" s="150"/>
    </row>
    <row r="40" spans="1:11" x14ac:dyDescent="0.15">
      <c r="J40" s="150"/>
      <c r="K40" s="150"/>
    </row>
    <row r="41" spans="1:11" x14ac:dyDescent="0.15">
      <c r="J41" s="150"/>
      <c r="K41" s="150"/>
    </row>
    <row r="42" spans="1:11" x14ac:dyDescent="0.15">
      <c r="J42" s="150"/>
      <c r="K42" s="150"/>
    </row>
    <row r="43" spans="1:11" x14ac:dyDescent="0.15">
      <c r="J43" s="150"/>
      <c r="K43" s="150"/>
    </row>
    <row r="44" spans="1:11" x14ac:dyDescent="0.15">
      <c r="J44" s="151"/>
      <c r="K44" s="151"/>
    </row>
  </sheetData>
  <mergeCells count="3">
    <mergeCell ref="A5:A6"/>
    <mergeCell ref="B5:E5"/>
    <mergeCell ref="F5:I5"/>
  </mergeCells>
  <phoneticPr fontId="4"/>
  <printOptions horizontalCentered="1"/>
  <pageMargins left="0" right="0" top="0.39370078740157483" bottom="0" header="0.51181102362204722" footer="0.51181102362204722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workbookViewId="0"/>
  </sheetViews>
  <sheetFormatPr defaultRowHeight="13.5" x14ac:dyDescent="0.15"/>
  <cols>
    <col min="1" max="1" width="13.5" style="1" customWidth="1"/>
    <col min="2" max="10" width="8.875" style="1" customWidth="1"/>
    <col min="11" max="16384" width="9" style="1"/>
  </cols>
  <sheetData>
    <row r="1" spans="1:11" ht="18.75" customHeight="1" x14ac:dyDescent="0.15">
      <c r="A1" s="4"/>
      <c r="B1" s="58" t="s">
        <v>21</v>
      </c>
      <c r="C1" s="4"/>
      <c r="D1" s="4"/>
      <c r="E1" s="4"/>
      <c r="F1" s="4"/>
      <c r="G1" s="4"/>
      <c r="H1" s="4"/>
      <c r="I1" s="4"/>
      <c r="J1" s="4"/>
    </row>
    <row r="2" spans="1:11" ht="13.5" customHeight="1" x14ac:dyDescent="0.1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</row>
    <row r="3" spans="1:11" ht="13.5" customHeight="1" x14ac:dyDescent="0.15">
      <c r="A3" s="153"/>
      <c r="B3" s="154" t="s">
        <v>95</v>
      </c>
      <c r="C3" s="153"/>
      <c r="D3" s="153"/>
      <c r="E3" s="153"/>
      <c r="F3" s="153"/>
      <c r="G3" s="153"/>
      <c r="H3" s="153"/>
      <c r="I3" s="153"/>
      <c r="J3" s="153"/>
      <c r="K3" s="152"/>
    </row>
    <row r="4" spans="1:11" x14ac:dyDescent="0.15">
      <c r="A4" s="4"/>
      <c r="B4" s="155" t="s">
        <v>96</v>
      </c>
      <c r="C4" s="4"/>
      <c r="D4" s="4"/>
      <c r="E4" s="4"/>
      <c r="F4" s="4"/>
      <c r="G4" s="4"/>
      <c r="H4" s="4"/>
      <c r="I4" s="4"/>
      <c r="J4" s="4"/>
    </row>
    <row r="5" spans="1:11" ht="14.25" thickBot="1" x14ac:dyDescent="0.2">
      <c r="A5" s="156"/>
      <c r="B5" s="156"/>
      <c r="C5" s="156"/>
      <c r="D5" s="156"/>
      <c r="E5" s="156"/>
      <c r="F5" s="9"/>
      <c r="G5" s="156"/>
      <c r="H5" s="156"/>
      <c r="I5" s="156"/>
      <c r="J5" s="157" t="s">
        <v>97</v>
      </c>
    </row>
    <row r="6" spans="1:11" ht="14.25" thickTop="1" x14ac:dyDescent="0.15">
      <c r="A6" s="158" t="s">
        <v>98</v>
      </c>
      <c r="B6" s="159" t="s">
        <v>99</v>
      </c>
      <c r="C6" s="160"/>
      <c r="D6" s="161"/>
      <c r="E6" s="159" t="s">
        <v>100</v>
      </c>
      <c r="F6" s="160"/>
      <c r="G6" s="161"/>
      <c r="H6" s="159" t="s">
        <v>101</v>
      </c>
      <c r="I6" s="160"/>
      <c r="J6" s="160"/>
    </row>
    <row r="7" spans="1:11" x14ac:dyDescent="0.15">
      <c r="A7" s="162" t="s">
        <v>102</v>
      </c>
      <c r="B7" s="163" t="s">
        <v>28</v>
      </c>
      <c r="C7" s="163" t="s">
        <v>9</v>
      </c>
      <c r="D7" s="163" t="s">
        <v>10</v>
      </c>
      <c r="E7" s="163" t="s">
        <v>28</v>
      </c>
      <c r="F7" s="163" t="s">
        <v>9</v>
      </c>
      <c r="G7" s="163" t="s">
        <v>10</v>
      </c>
      <c r="H7" s="163" t="s">
        <v>28</v>
      </c>
      <c r="I7" s="163" t="s">
        <v>9</v>
      </c>
      <c r="J7" s="163" t="s">
        <v>10</v>
      </c>
    </row>
    <row r="8" spans="1:11" x14ac:dyDescent="0.15">
      <c r="A8" s="39"/>
      <c r="B8" s="164"/>
      <c r="C8" s="165"/>
      <c r="D8" s="165"/>
      <c r="E8" s="165"/>
      <c r="F8" s="165"/>
      <c r="G8" s="165"/>
      <c r="H8" s="166"/>
      <c r="I8" s="166"/>
      <c r="J8" s="166"/>
    </row>
    <row r="9" spans="1:11" x14ac:dyDescent="0.15">
      <c r="A9" s="167" t="s">
        <v>103</v>
      </c>
      <c r="B9" s="168">
        <v>23300</v>
      </c>
      <c r="C9" s="168">
        <v>13832</v>
      </c>
      <c r="D9" s="168">
        <v>9468</v>
      </c>
      <c r="E9" s="168">
        <v>26959</v>
      </c>
      <c r="F9" s="168">
        <v>14998</v>
      </c>
      <c r="G9" s="168">
        <v>11961</v>
      </c>
      <c r="H9" s="169">
        <v>-3659</v>
      </c>
      <c r="I9" s="169">
        <v>-1166</v>
      </c>
      <c r="J9" s="169">
        <v>-2493</v>
      </c>
    </row>
    <row r="10" spans="1:11" x14ac:dyDescent="0.15">
      <c r="A10" s="170"/>
      <c r="B10" s="168"/>
      <c r="C10" s="168"/>
      <c r="D10" s="168"/>
      <c r="E10" s="168"/>
      <c r="F10" s="168"/>
      <c r="G10" s="168"/>
      <c r="H10" s="169"/>
      <c r="I10" s="169"/>
      <c r="J10" s="169"/>
    </row>
    <row r="11" spans="1:11" x14ac:dyDescent="0.15">
      <c r="A11" s="171" t="s">
        <v>104</v>
      </c>
      <c r="B11" s="172">
        <v>258</v>
      </c>
      <c r="C11" s="165">
        <v>159</v>
      </c>
      <c r="D11" s="165">
        <v>99</v>
      </c>
      <c r="E11" s="165">
        <v>243</v>
      </c>
      <c r="F11" s="165">
        <v>128</v>
      </c>
      <c r="G11" s="165">
        <v>115</v>
      </c>
      <c r="H11" s="166">
        <v>15</v>
      </c>
      <c r="I11" s="166">
        <v>31</v>
      </c>
      <c r="J11" s="166">
        <v>-16</v>
      </c>
    </row>
    <row r="12" spans="1:11" x14ac:dyDescent="0.15">
      <c r="A12" s="171" t="s">
        <v>105</v>
      </c>
      <c r="B12" s="172">
        <v>100</v>
      </c>
      <c r="C12" s="165">
        <v>64</v>
      </c>
      <c r="D12" s="165">
        <v>36</v>
      </c>
      <c r="E12" s="165">
        <v>83</v>
      </c>
      <c r="F12" s="165">
        <v>48</v>
      </c>
      <c r="G12" s="165">
        <v>35</v>
      </c>
      <c r="H12" s="166">
        <v>17</v>
      </c>
      <c r="I12" s="166">
        <v>16</v>
      </c>
      <c r="J12" s="166">
        <v>1</v>
      </c>
    </row>
    <row r="13" spans="1:11" x14ac:dyDescent="0.15">
      <c r="A13" s="171" t="s">
        <v>106</v>
      </c>
      <c r="B13" s="172">
        <v>22</v>
      </c>
      <c r="C13" s="165">
        <v>16</v>
      </c>
      <c r="D13" s="165">
        <v>6</v>
      </c>
      <c r="E13" s="165">
        <v>20</v>
      </c>
      <c r="F13" s="165">
        <v>10</v>
      </c>
      <c r="G13" s="165">
        <v>10</v>
      </c>
      <c r="H13" s="166">
        <v>2</v>
      </c>
      <c r="I13" s="166">
        <v>6</v>
      </c>
      <c r="J13" s="173">
        <v>-4</v>
      </c>
    </row>
    <row r="14" spans="1:11" x14ac:dyDescent="0.15">
      <c r="A14" s="171" t="s">
        <v>107</v>
      </c>
      <c r="B14" s="172">
        <v>97</v>
      </c>
      <c r="C14" s="165">
        <v>60</v>
      </c>
      <c r="D14" s="165">
        <v>37</v>
      </c>
      <c r="E14" s="165">
        <v>69</v>
      </c>
      <c r="F14" s="165">
        <v>43</v>
      </c>
      <c r="G14" s="165">
        <v>26</v>
      </c>
      <c r="H14" s="166">
        <v>28</v>
      </c>
      <c r="I14" s="166">
        <v>17</v>
      </c>
      <c r="J14" s="173">
        <v>11</v>
      </c>
    </row>
    <row r="15" spans="1:11" x14ac:dyDescent="0.15">
      <c r="A15" s="171" t="s">
        <v>108</v>
      </c>
      <c r="B15" s="172">
        <v>23</v>
      </c>
      <c r="C15" s="165">
        <v>11</v>
      </c>
      <c r="D15" s="165">
        <v>12</v>
      </c>
      <c r="E15" s="165">
        <v>28</v>
      </c>
      <c r="F15" s="165">
        <v>15</v>
      </c>
      <c r="G15" s="165">
        <v>13</v>
      </c>
      <c r="H15" s="166">
        <v>-5</v>
      </c>
      <c r="I15" s="166">
        <v>-4</v>
      </c>
      <c r="J15" s="166">
        <v>-1</v>
      </c>
    </row>
    <row r="16" spans="1:11" x14ac:dyDescent="0.15">
      <c r="A16" s="171" t="s">
        <v>19</v>
      </c>
      <c r="B16" s="172"/>
      <c r="C16" s="165"/>
      <c r="D16" s="165"/>
      <c r="E16" s="165"/>
      <c r="F16" s="165"/>
      <c r="G16" s="165"/>
      <c r="H16" s="166"/>
      <c r="I16" s="166"/>
      <c r="J16" s="166"/>
    </row>
    <row r="17" spans="1:10" x14ac:dyDescent="0.15">
      <c r="A17" s="171" t="s">
        <v>109</v>
      </c>
      <c r="B17" s="172">
        <v>27</v>
      </c>
      <c r="C17" s="165">
        <v>15</v>
      </c>
      <c r="D17" s="165">
        <v>12</v>
      </c>
      <c r="E17" s="165">
        <v>31</v>
      </c>
      <c r="F17" s="165">
        <v>22</v>
      </c>
      <c r="G17" s="165">
        <v>9</v>
      </c>
      <c r="H17" s="166">
        <v>-4</v>
      </c>
      <c r="I17" s="166">
        <v>-7</v>
      </c>
      <c r="J17" s="173">
        <v>3</v>
      </c>
    </row>
    <row r="18" spans="1:10" x14ac:dyDescent="0.15">
      <c r="A18" s="171" t="s">
        <v>110</v>
      </c>
      <c r="B18" s="1">
        <v>84</v>
      </c>
      <c r="C18" s="1">
        <v>52</v>
      </c>
      <c r="D18" s="1">
        <v>32</v>
      </c>
      <c r="E18" s="1">
        <v>59</v>
      </c>
      <c r="F18" s="1">
        <v>38</v>
      </c>
      <c r="G18" s="1">
        <v>21</v>
      </c>
      <c r="H18" s="174">
        <v>25</v>
      </c>
      <c r="I18" s="174">
        <v>14</v>
      </c>
      <c r="J18" s="174">
        <v>11</v>
      </c>
    </row>
    <row r="19" spans="1:10" x14ac:dyDescent="0.15">
      <c r="A19" s="171" t="s">
        <v>111</v>
      </c>
      <c r="B19" s="172">
        <v>281</v>
      </c>
      <c r="C19" s="165">
        <v>194</v>
      </c>
      <c r="D19" s="165">
        <v>87</v>
      </c>
      <c r="E19" s="165">
        <v>227</v>
      </c>
      <c r="F19" s="165">
        <v>147</v>
      </c>
      <c r="G19" s="165">
        <v>80</v>
      </c>
      <c r="H19" s="166">
        <v>54</v>
      </c>
      <c r="I19" s="166">
        <v>47</v>
      </c>
      <c r="J19" s="166">
        <v>7</v>
      </c>
    </row>
    <row r="20" spans="1:10" x14ac:dyDescent="0.15">
      <c r="A20" s="171" t="s">
        <v>112</v>
      </c>
      <c r="B20" s="172">
        <v>149</v>
      </c>
      <c r="C20" s="165">
        <v>78</v>
      </c>
      <c r="D20" s="165">
        <v>71</v>
      </c>
      <c r="E20" s="165">
        <v>142</v>
      </c>
      <c r="F20" s="165">
        <v>87</v>
      </c>
      <c r="G20" s="165">
        <v>55</v>
      </c>
      <c r="H20" s="166">
        <v>7</v>
      </c>
      <c r="I20" s="166">
        <v>-9</v>
      </c>
      <c r="J20" s="166">
        <v>16</v>
      </c>
    </row>
    <row r="21" spans="1:10" x14ac:dyDescent="0.15">
      <c r="A21" s="171" t="s">
        <v>113</v>
      </c>
      <c r="B21" s="172">
        <v>105</v>
      </c>
      <c r="C21" s="165">
        <v>71</v>
      </c>
      <c r="D21" s="165">
        <v>34</v>
      </c>
      <c r="E21" s="165">
        <v>110</v>
      </c>
      <c r="F21" s="165">
        <v>61</v>
      </c>
      <c r="G21" s="165">
        <v>49</v>
      </c>
      <c r="H21" s="166">
        <v>-5</v>
      </c>
      <c r="I21" s="166">
        <v>10</v>
      </c>
      <c r="J21" s="166">
        <v>-15</v>
      </c>
    </row>
    <row r="22" spans="1:10" x14ac:dyDescent="0.15">
      <c r="A22" s="171" t="s">
        <v>19</v>
      </c>
      <c r="B22" s="172"/>
      <c r="C22" s="165"/>
      <c r="D22" s="165"/>
      <c r="E22" s="165"/>
      <c r="F22" s="165"/>
      <c r="G22" s="165"/>
      <c r="H22" s="166"/>
      <c r="I22" s="166"/>
      <c r="J22" s="166"/>
    </row>
    <row r="23" spans="1:10" x14ac:dyDescent="0.15">
      <c r="A23" s="171" t="s">
        <v>114</v>
      </c>
      <c r="B23" s="172">
        <v>473</v>
      </c>
      <c r="C23" s="165">
        <v>272</v>
      </c>
      <c r="D23" s="165">
        <v>201</v>
      </c>
      <c r="E23" s="165">
        <v>656</v>
      </c>
      <c r="F23" s="165">
        <v>352</v>
      </c>
      <c r="G23" s="165">
        <v>304</v>
      </c>
      <c r="H23" s="166">
        <v>-183</v>
      </c>
      <c r="I23" s="166">
        <v>-80</v>
      </c>
      <c r="J23" s="173">
        <v>-103</v>
      </c>
    </row>
    <row r="24" spans="1:10" x14ac:dyDescent="0.15">
      <c r="A24" s="171" t="s">
        <v>115</v>
      </c>
      <c r="B24" s="172">
        <v>626</v>
      </c>
      <c r="C24" s="165">
        <v>379</v>
      </c>
      <c r="D24" s="165">
        <v>247</v>
      </c>
      <c r="E24" s="165">
        <v>839</v>
      </c>
      <c r="F24" s="165">
        <v>482</v>
      </c>
      <c r="G24" s="165">
        <v>357</v>
      </c>
      <c r="H24" s="166">
        <v>-213</v>
      </c>
      <c r="I24" s="166">
        <v>-103</v>
      </c>
      <c r="J24" s="166">
        <v>-110</v>
      </c>
    </row>
    <row r="25" spans="1:10" x14ac:dyDescent="0.15">
      <c r="A25" s="171" t="s">
        <v>116</v>
      </c>
      <c r="B25" s="175">
        <v>1662</v>
      </c>
      <c r="C25" s="175">
        <v>962</v>
      </c>
      <c r="D25" s="175">
        <v>700</v>
      </c>
      <c r="E25" s="175">
        <v>2609</v>
      </c>
      <c r="F25" s="175">
        <v>1329</v>
      </c>
      <c r="G25" s="175">
        <v>1280</v>
      </c>
      <c r="H25" s="174">
        <v>-947</v>
      </c>
      <c r="I25" s="174">
        <v>-367</v>
      </c>
      <c r="J25" s="174">
        <v>-580</v>
      </c>
    </row>
    <row r="26" spans="1:10" x14ac:dyDescent="0.15">
      <c r="A26" s="171" t="s">
        <v>117</v>
      </c>
      <c r="B26" s="172">
        <v>862</v>
      </c>
      <c r="C26" s="165">
        <v>534</v>
      </c>
      <c r="D26" s="165">
        <v>328</v>
      </c>
      <c r="E26" s="165">
        <v>1300</v>
      </c>
      <c r="F26" s="165">
        <v>745</v>
      </c>
      <c r="G26" s="165">
        <v>555</v>
      </c>
      <c r="H26" s="166">
        <v>-438</v>
      </c>
      <c r="I26" s="166">
        <v>-211</v>
      </c>
      <c r="J26" s="166">
        <v>-227</v>
      </c>
    </row>
    <row r="27" spans="1:10" x14ac:dyDescent="0.15">
      <c r="A27" s="171" t="s">
        <v>118</v>
      </c>
      <c r="B27" s="172">
        <v>102</v>
      </c>
      <c r="C27" s="165">
        <v>57</v>
      </c>
      <c r="D27" s="165">
        <v>45</v>
      </c>
      <c r="E27" s="165">
        <v>70</v>
      </c>
      <c r="F27" s="165">
        <v>37</v>
      </c>
      <c r="G27" s="165">
        <v>33</v>
      </c>
      <c r="H27" s="166">
        <v>32</v>
      </c>
      <c r="I27" s="166">
        <v>20</v>
      </c>
      <c r="J27" s="166">
        <v>12</v>
      </c>
    </row>
    <row r="28" spans="1:10" x14ac:dyDescent="0.15">
      <c r="A28" s="171" t="s">
        <v>19</v>
      </c>
      <c r="B28" s="172"/>
      <c r="C28" s="165"/>
      <c r="D28" s="165"/>
      <c r="E28" s="165"/>
      <c r="F28" s="165"/>
      <c r="G28" s="165"/>
      <c r="H28" s="166"/>
      <c r="I28" s="166"/>
      <c r="J28" s="166"/>
    </row>
    <row r="29" spans="1:10" x14ac:dyDescent="0.15">
      <c r="A29" s="171" t="s">
        <v>119</v>
      </c>
      <c r="B29" s="172">
        <v>58</v>
      </c>
      <c r="C29" s="165">
        <v>36</v>
      </c>
      <c r="D29" s="165">
        <v>22</v>
      </c>
      <c r="E29" s="165">
        <v>49</v>
      </c>
      <c r="F29" s="165">
        <v>24</v>
      </c>
      <c r="G29" s="165">
        <v>25</v>
      </c>
      <c r="H29" s="166">
        <v>9</v>
      </c>
      <c r="I29" s="166">
        <v>12</v>
      </c>
      <c r="J29" s="166">
        <v>-3</v>
      </c>
    </row>
    <row r="30" spans="1:10" x14ac:dyDescent="0.15">
      <c r="A30" s="171" t="s">
        <v>120</v>
      </c>
      <c r="B30" s="172">
        <v>81</v>
      </c>
      <c r="C30" s="165">
        <v>48</v>
      </c>
      <c r="D30" s="165">
        <v>33</v>
      </c>
      <c r="E30" s="165">
        <v>70</v>
      </c>
      <c r="F30" s="165">
        <v>39</v>
      </c>
      <c r="G30" s="165">
        <v>31</v>
      </c>
      <c r="H30" s="166">
        <v>11</v>
      </c>
      <c r="I30" s="166">
        <v>9</v>
      </c>
      <c r="J30" s="166">
        <v>2</v>
      </c>
    </row>
    <row r="31" spans="1:10" x14ac:dyDescent="0.15">
      <c r="A31" s="171" t="s">
        <v>121</v>
      </c>
      <c r="B31" s="172">
        <v>58</v>
      </c>
      <c r="C31" s="176">
        <v>33</v>
      </c>
      <c r="D31" s="165">
        <v>25</v>
      </c>
      <c r="E31" s="165">
        <v>39</v>
      </c>
      <c r="F31" s="176">
        <v>28</v>
      </c>
      <c r="G31" s="176">
        <v>11</v>
      </c>
      <c r="H31" s="166">
        <v>19</v>
      </c>
      <c r="I31" s="166">
        <v>5</v>
      </c>
      <c r="J31" s="166">
        <v>14</v>
      </c>
    </row>
    <row r="32" spans="1:10" x14ac:dyDescent="0.15">
      <c r="A32" s="171" t="s">
        <v>122</v>
      </c>
      <c r="B32" s="1">
        <v>36</v>
      </c>
      <c r="C32" s="1">
        <v>18</v>
      </c>
      <c r="D32" s="1">
        <v>18</v>
      </c>
      <c r="E32" s="1">
        <v>33</v>
      </c>
      <c r="F32" s="1">
        <v>22</v>
      </c>
      <c r="G32" s="1">
        <v>11</v>
      </c>
      <c r="H32" s="174">
        <v>3</v>
      </c>
      <c r="I32" s="174">
        <v>-4</v>
      </c>
      <c r="J32" s="174">
        <v>7</v>
      </c>
    </row>
    <row r="33" spans="1:10" x14ac:dyDescent="0.15">
      <c r="A33" s="171" t="s">
        <v>123</v>
      </c>
      <c r="B33" s="172">
        <v>99</v>
      </c>
      <c r="C33" s="165">
        <v>56</v>
      </c>
      <c r="D33" s="165">
        <v>43</v>
      </c>
      <c r="E33" s="165">
        <v>82</v>
      </c>
      <c r="F33" s="165">
        <v>49</v>
      </c>
      <c r="G33" s="165">
        <v>33</v>
      </c>
      <c r="H33" s="166">
        <v>17</v>
      </c>
      <c r="I33" s="166">
        <v>7</v>
      </c>
      <c r="J33" s="166">
        <v>10</v>
      </c>
    </row>
    <row r="34" spans="1:10" x14ac:dyDescent="0.15">
      <c r="A34" s="171" t="s">
        <v>19</v>
      </c>
      <c r="B34" s="172"/>
      <c r="C34" s="165"/>
      <c r="D34" s="165"/>
      <c r="E34" s="165"/>
      <c r="F34" s="165"/>
      <c r="G34" s="165"/>
      <c r="H34" s="166"/>
      <c r="I34" s="166"/>
      <c r="J34" s="166"/>
    </row>
    <row r="35" spans="1:10" x14ac:dyDescent="0.15">
      <c r="A35" s="171" t="s">
        <v>124</v>
      </c>
      <c r="B35" s="172">
        <v>152</v>
      </c>
      <c r="C35" s="165">
        <v>90</v>
      </c>
      <c r="D35" s="165">
        <v>62</v>
      </c>
      <c r="E35" s="165">
        <v>153</v>
      </c>
      <c r="F35" s="165">
        <v>95</v>
      </c>
      <c r="G35" s="165">
        <v>58</v>
      </c>
      <c r="H35" s="166">
        <v>-1</v>
      </c>
      <c r="I35" s="166">
        <v>-5</v>
      </c>
      <c r="J35" s="166">
        <v>4</v>
      </c>
    </row>
    <row r="36" spans="1:10" x14ac:dyDescent="0.15">
      <c r="A36" s="171" t="s">
        <v>125</v>
      </c>
      <c r="B36" s="172">
        <v>334</v>
      </c>
      <c r="C36" s="165">
        <v>204</v>
      </c>
      <c r="D36" s="165">
        <v>130</v>
      </c>
      <c r="E36" s="165">
        <v>570</v>
      </c>
      <c r="F36" s="165">
        <v>367</v>
      </c>
      <c r="G36" s="165">
        <v>203</v>
      </c>
      <c r="H36" s="166">
        <v>-236</v>
      </c>
      <c r="I36" s="166">
        <v>-163</v>
      </c>
      <c r="J36" s="166">
        <v>-73</v>
      </c>
    </row>
    <row r="37" spans="1:10" x14ac:dyDescent="0.15">
      <c r="A37" s="171" t="s">
        <v>126</v>
      </c>
      <c r="B37" s="172">
        <v>614</v>
      </c>
      <c r="C37" s="165">
        <v>398</v>
      </c>
      <c r="D37" s="165">
        <v>216</v>
      </c>
      <c r="E37" s="165">
        <v>829</v>
      </c>
      <c r="F37" s="165">
        <v>513</v>
      </c>
      <c r="G37" s="165">
        <v>316</v>
      </c>
      <c r="H37" s="166">
        <v>-215</v>
      </c>
      <c r="I37" s="166">
        <v>-115</v>
      </c>
      <c r="J37" s="173">
        <v>-100</v>
      </c>
    </row>
    <row r="38" spans="1:10" x14ac:dyDescent="0.15">
      <c r="A38" s="171" t="s">
        <v>127</v>
      </c>
      <c r="B38" s="172">
        <v>235</v>
      </c>
      <c r="C38" s="165">
        <v>140</v>
      </c>
      <c r="D38" s="165">
        <v>95</v>
      </c>
      <c r="E38" s="165">
        <v>227</v>
      </c>
      <c r="F38" s="165">
        <v>153</v>
      </c>
      <c r="G38" s="165">
        <v>74</v>
      </c>
      <c r="H38" s="166">
        <v>8</v>
      </c>
      <c r="I38" s="166">
        <v>-13</v>
      </c>
      <c r="J38" s="173">
        <v>21</v>
      </c>
    </row>
    <row r="39" spans="1:10" x14ac:dyDescent="0.15">
      <c r="A39" s="171" t="s">
        <v>128</v>
      </c>
      <c r="B39" s="1">
        <v>141</v>
      </c>
      <c r="C39" s="1">
        <v>99</v>
      </c>
      <c r="D39" s="1">
        <v>42</v>
      </c>
      <c r="E39" s="1">
        <v>178</v>
      </c>
      <c r="F39" s="1">
        <v>111</v>
      </c>
      <c r="G39" s="1">
        <v>67</v>
      </c>
      <c r="H39" s="174">
        <v>-37</v>
      </c>
      <c r="I39" s="174">
        <v>-12</v>
      </c>
      <c r="J39" s="174">
        <v>-25</v>
      </c>
    </row>
    <row r="40" spans="1:10" x14ac:dyDescent="0.15">
      <c r="A40" s="171" t="s">
        <v>19</v>
      </c>
      <c r="H40" s="174"/>
      <c r="I40" s="174"/>
      <c r="J40" s="174"/>
    </row>
    <row r="41" spans="1:10" x14ac:dyDescent="0.15">
      <c r="A41" s="171" t="s">
        <v>129</v>
      </c>
      <c r="B41" s="172">
        <v>377</v>
      </c>
      <c r="C41" s="165">
        <v>221</v>
      </c>
      <c r="D41" s="165">
        <v>156</v>
      </c>
      <c r="E41" s="165">
        <v>444</v>
      </c>
      <c r="F41" s="165">
        <v>229</v>
      </c>
      <c r="G41" s="165">
        <v>215</v>
      </c>
      <c r="H41" s="166">
        <v>-67</v>
      </c>
      <c r="I41" s="166">
        <v>-8</v>
      </c>
      <c r="J41" s="166">
        <v>-59</v>
      </c>
    </row>
    <row r="42" spans="1:10" x14ac:dyDescent="0.15">
      <c r="A42" s="171" t="s">
        <v>130</v>
      </c>
      <c r="B42" s="172">
        <v>1413</v>
      </c>
      <c r="C42" s="165">
        <v>848</v>
      </c>
      <c r="D42" s="165">
        <v>565</v>
      </c>
      <c r="E42" s="165">
        <v>1535</v>
      </c>
      <c r="F42" s="165">
        <v>805</v>
      </c>
      <c r="G42" s="165">
        <v>730</v>
      </c>
      <c r="H42" s="166">
        <v>-122</v>
      </c>
      <c r="I42" s="166">
        <v>43</v>
      </c>
      <c r="J42" s="166">
        <v>-165</v>
      </c>
    </row>
    <row r="43" spans="1:10" x14ac:dyDescent="0.15">
      <c r="A43" s="171" t="s">
        <v>131</v>
      </c>
      <c r="B43" s="172">
        <v>824</v>
      </c>
      <c r="C43" s="165">
        <v>497</v>
      </c>
      <c r="D43" s="165">
        <v>327</v>
      </c>
      <c r="E43" s="165">
        <v>920</v>
      </c>
      <c r="F43" s="165">
        <v>471</v>
      </c>
      <c r="G43" s="165">
        <v>449</v>
      </c>
      <c r="H43" s="166">
        <v>-96</v>
      </c>
      <c r="I43" s="166">
        <v>26</v>
      </c>
      <c r="J43" s="166">
        <v>-122</v>
      </c>
    </row>
    <row r="44" spans="1:10" x14ac:dyDescent="0.15">
      <c r="A44" s="171" t="s">
        <v>132</v>
      </c>
      <c r="B44" s="172">
        <v>185</v>
      </c>
      <c r="C44" s="165">
        <v>139</v>
      </c>
      <c r="D44" s="165">
        <v>46</v>
      </c>
      <c r="E44" s="165">
        <v>136</v>
      </c>
      <c r="F44" s="165">
        <v>68</v>
      </c>
      <c r="G44" s="165">
        <v>68</v>
      </c>
      <c r="H44" s="166">
        <v>49</v>
      </c>
      <c r="I44" s="166">
        <v>71</v>
      </c>
      <c r="J44" s="166">
        <v>-22</v>
      </c>
    </row>
    <row r="45" spans="1:10" x14ac:dyDescent="0.15">
      <c r="A45" s="171" t="s">
        <v>133</v>
      </c>
      <c r="B45" s="172">
        <v>88</v>
      </c>
      <c r="C45" s="165">
        <v>60</v>
      </c>
      <c r="D45" s="165">
        <v>28</v>
      </c>
      <c r="E45" s="165">
        <v>70</v>
      </c>
      <c r="F45" s="165">
        <v>37</v>
      </c>
      <c r="G45" s="165">
        <v>33</v>
      </c>
      <c r="H45" s="166">
        <v>18</v>
      </c>
      <c r="I45" s="173">
        <v>23</v>
      </c>
      <c r="J45" s="166">
        <v>-5</v>
      </c>
    </row>
    <row r="46" spans="1:10" x14ac:dyDescent="0.15">
      <c r="A46" s="171" t="s">
        <v>19</v>
      </c>
      <c r="B46" s="172"/>
      <c r="C46" s="165"/>
      <c r="D46" s="165"/>
      <c r="E46" s="165"/>
      <c r="F46" s="165"/>
      <c r="G46" s="165"/>
      <c r="H46" s="166"/>
      <c r="I46" s="173"/>
      <c r="J46" s="166"/>
    </row>
    <row r="47" spans="1:10" x14ac:dyDescent="0.15">
      <c r="A47" s="171" t="s">
        <v>134</v>
      </c>
      <c r="B47" s="1">
        <v>256</v>
      </c>
      <c r="C47" s="1">
        <v>167</v>
      </c>
      <c r="D47" s="1">
        <v>89</v>
      </c>
      <c r="E47" s="1">
        <v>232</v>
      </c>
      <c r="F47" s="1">
        <v>151</v>
      </c>
      <c r="G47" s="1">
        <v>81</v>
      </c>
      <c r="H47" s="174">
        <v>24</v>
      </c>
      <c r="I47" s="174">
        <v>16</v>
      </c>
      <c r="J47" s="174">
        <v>8</v>
      </c>
    </row>
    <row r="48" spans="1:10" x14ac:dyDescent="0.15">
      <c r="A48" s="171" t="s">
        <v>135</v>
      </c>
      <c r="B48" s="172">
        <v>625</v>
      </c>
      <c r="C48" s="165">
        <v>386</v>
      </c>
      <c r="D48" s="165">
        <v>239</v>
      </c>
      <c r="E48" s="165">
        <v>519</v>
      </c>
      <c r="F48" s="165">
        <v>322</v>
      </c>
      <c r="G48" s="165">
        <v>197</v>
      </c>
      <c r="H48" s="166">
        <v>106</v>
      </c>
      <c r="I48" s="166">
        <v>64</v>
      </c>
      <c r="J48" s="166">
        <v>42</v>
      </c>
    </row>
    <row r="49" spans="1:10" x14ac:dyDescent="0.15">
      <c r="A49" s="171" t="s">
        <v>136</v>
      </c>
      <c r="B49" s="172">
        <v>789</v>
      </c>
      <c r="C49" s="165">
        <v>497</v>
      </c>
      <c r="D49" s="165">
        <v>292</v>
      </c>
      <c r="E49" s="165">
        <v>918</v>
      </c>
      <c r="F49" s="165">
        <v>517</v>
      </c>
      <c r="G49" s="165">
        <v>401</v>
      </c>
      <c r="H49" s="166">
        <v>-129</v>
      </c>
      <c r="I49" s="166">
        <v>-20</v>
      </c>
      <c r="J49" s="166">
        <v>-109</v>
      </c>
    </row>
    <row r="50" spans="1:10" x14ac:dyDescent="0.15">
      <c r="A50" s="171" t="s">
        <v>137</v>
      </c>
      <c r="B50" s="172">
        <v>4569</v>
      </c>
      <c r="C50" s="165">
        <v>2601</v>
      </c>
      <c r="D50" s="165">
        <v>1968</v>
      </c>
      <c r="E50" s="165">
        <v>4859</v>
      </c>
      <c r="F50" s="165">
        <v>2639</v>
      </c>
      <c r="G50" s="165">
        <v>2220</v>
      </c>
      <c r="H50" s="166">
        <v>-290</v>
      </c>
      <c r="I50" s="166">
        <v>-38</v>
      </c>
      <c r="J50" s="166">
        <v>-252</v>
      </c>
    </row>
    <row r="51" spans="1:10" x14ac:dyDescent="0.15">
      <c r="A51" s="171" t="s">
        <v>138</v>
      </c>
      <c r="B51" s="172">
        <v>164</v>
      </c>
      <c r="C51" s="165">
        <v>108</v>
      </c>
      <c r="D51" s="165">
        <v>56</v>
      </c>
      <c r="E51" s="165">
        <v>181</v>
      </c>
      <c r="F51" s="165">
        <v>123</v>
      </c>
      <c r="G51" s="165">
        <v>58</v>
      </c>
      <c r="H51" s="166">
        <v>-17</v>
      </c>
      <c r="I51" s="166">
        <v>-15</v>
      </c>
      <c r="J51" s="166">
        <v>-2</v>
      </c>
    </row>
    <row r="52" spans="1:10" x14ac:dyDescent="0.15">
      <c r="A52" s="171" t="s">
        <v>19</v>
      </c>
      <c r="B52" s="172"/>
      <c r="C52" s="165"/>
      <c r="D52" s="165"/>
      <c r="E52" s="165"/>
      <c r="F52" s="165"/>
      <c r="G52" s="165"/>
      <c r="H52" s="166"/>
      <c r="I52" s="166"/>
      <c r="J52" s="166"/>
    </row>
    <row r="53" spans="1:10" x14ac:dyDescent="0.15">
      <c r="A53" s="171" t="s">
        <v>139</v>
      </c>
      <c r="B53" s="172">
        <v>221</v>
      </c>
      <c r="C53" s="165">
        <v>143</v>
      </c>
      <c r="D53" s="165">
        <v>78</v>
      </c>
      <c r="E53" s="165">
        <v>192</v>
      </c>
      <c r="F53" s="165">
        <v>113</v>
      </c>
      <c r="G53" s="165">
        <v>79</v>
      </c>
      <c r="H53" s="166">
        <v>29</v>
      </c>
      <c r="I53" s="166">
        <v>30</v>
      </c>
      <c r="J53" s="166">
        <v>-1</v>
      </c>
    </row>
    <row r="54" spans="1:10" x14ac:dyDescent="0.15">
      <c r="A54" s="171" t="s">
        <v>140</v>
      </c>
      <c r="B54" s="1">
        <v>486</v>
      </c>
      <c r="C54" s="1">
        <v>287</v>
      </c>
      <c r="D54" s="1">
        <v>199</v>
      </c>
      <c r="E54" s="1">
        <v>342</v>
      </c>
      <c r="F54" s="1">
        <v>212</v>
      </c>
      <c r="G54" s="1">
        <v>130</v>
      </c>
      <c r="H54" s="174">
        <v>144</v>
      </c>
      <c r="I54" s="174">
        <v>75</v>
      </c>
      <c r="J54" s="174">
        <v>69</v>
      </c>
    </row>
    <row r="55" spans="1:10" x14ac:dyDescent="0.15">
      <c r="A55" s="171" t="s">
        <v>141</v>
      </c>
      <c r="B55" s="172">
        <v>118</v>
      </c>
      <c r="C55" s="165">
        <v>71</v>
      </c>
      <c r="D55" s="165">
        <v>47</v>
      </c>
      <c r="E55" s="165">
        <v>70</v>
      </c>
      <c r="F55" s="165">
        <v>36</v>
      </c>
      <c r="G55" s="165">
        <v>34</v>
      </c>
      <c r="H55" s="166">
        <v>48</v>
      </c>
      <c r="I55" s="166">
        <v>35</v>
      </c>
      <c r="J55" s="173">
        <v>13</v>
      </c>
    </row>
    <row r="56" spans="1:10" x14ac:dyDescent="0.15">
      <c r="A56" s="171" t="s">
        <v>142</v>
      </c>
      <c r="B56" s="172">
        <v>3698</v>
      </c>
      <c r="C56" s="176">
        <v>2049</v>
      </c>
      <c r="D56" s="176">
        <v>1649</v>
      </c>
      <c r="E56" s="165">
        <v>5266</v>
      </c>
      <c r="F56" s="176">
        <v>2781</v>
      </c>
      <c r="G56" s="176">
        <v>2485</v>
      </c>
      <c r="H56" s="166">
        <v>-1568</v>
      </c>
      <c r="I56" s="166">
        <v>-732</v>
      </c>
      <c r="J56" s="166">
        <v>-836</v>
      </c>
    </row>
    <row r="57" spans="1:10" x14ac:dyDescent="0.15">
      <c r="A57" s="171" t="s">
        <v>143</v>
      </c>
      <c r="B57" s="172">
        <v>232</v>
      </c>
      <c r="C57" s="165">
        <v>141</v>
      </c>
      <c r="D57" s="165">
        <v>91</v>
      </c>
      <c r="E57" s="165">
        <v>230</v>
      </c>
      <c r="F57" s="165">
        <v>129</v>
      </c>
      <c r="G57" s="165">
        <v>101</v>
      </c>
      <c r="H57" s="166">
        <v>2</v>
      </c>
      <c r="I57" s="166">
        <v>12</v>
      </c>
      <c r="J57" s="166">
        <v>-10</v>
      </c>
    </row>
    <row r="58" spans="1:10" x14ac:dyDescent="0.15">
      <c r="A58" s="171" t="s">
        <v>19</v>
      </c>
      <c r="B58" s="172"/>
      <c r="C58" s="165"/>
      <c r="D58" s="165"/>
      <c r="E58" s="165"/>
      <c r="F58" s="165"/>
      <c r="G58" s="165"/>
      <c r="H58" s="166"/>
      <c r="I58" s="166"/>
      <c r="J58" s="166"/>
    </row>
    <row r="59" spans="1:10" x14ac:dyDescent="0.15">
      <c r="A59" s="171" t="s">
        <v>144</v>
      </c>
      <c r="B59" s="172">
        <v>561</v>
      </c>
      <c r="C59" s="165">
        <v>348</v>
      </c>
      <c r="D59" s="165">
        <v>213</v>
      </c>
      <c r="E59" s="165">
        <v>490</v>
      </c>
      <c r="F59" s="165">
        <v>272</v>
      </c>
      <c r="G59" s="165">
        <v>218</v>
      </c>
      <c r="H59" s="166">
        <v>71</v>
      </c>
      <c r="I59" s="166">
        <v>76</v>
      </c>
      <c r="J59" s="166">
        <v>-5</v>
      </c>
    </row>
    <row r="60" spans="1:10" x14ac:dyDescent="0.15">
      <c r="A60" s="171" t="s">
        <v>145</v>
      </c>
      <c r="B60" s="172">
        <v>398</v>
      </c>
      <c r="C60" s="165">
        <v>225</v>
      </c>
      <c r="D60" s="165">
        <v>173</v>
      </c>
      <c r="E60" s="165">
        <v>384</v>
      </c>
      <c r="F60" s="165">
        <v>223</v>
      </c>
      <c r="G60" s="165">
        <v>161</v>
      </c>
      <c r="H60" s="166">
        <v>14</v>
      </c>
      <c r="I60" s="166">
        <v>2</v>
      </c>
      <c r="J60" s="166">
        <v>12</v>
      </c>
    </row>
    <row r="61" spans="1:10" x14ac:dyDescent="0.15">
      <c r="A61" s="171" t="s">
        <v>146</v>
      </c>
      <c r="B61" s="1">
        <v>486</v>
      </c>
      <c r="C61" s="1">
        <v>293</v>
      </c>
      <c r="D61" s="1">
        <v>193</v>
      </c>
      <c r="E61" s="1">
        <v>416</v>
      </c>
      <c r="F61" s="1">
        <v>244</v>
      </c>
      <c r="G61" s="1">
        <v>172</v>
      </c>
      <c r="H61" s="174">
        <v>70</v>
      </c>
      <c r="I61" s="174">
        <v>49</v>
      </c>
      <c r="J61" s="174">
        <v>21</v>
      </c>
    </row>
    <row r="62" spans="1:10" x14ac:dyDescent="0.15">
      <c r="A62" s="171" t="s">
        <v>147</v>
      </c>
      <c r="B62" s="172">
        <v>328</v>
      </c>
      <c r="C62" s="165">
        <v>210</v>
      </c>
      <c r="D62" s="165">
        <v>118</v>
      </c>
      <c r="E62" s="165">
        <v>261</v>
      </c>
      <c r="F62" s="165">
        <v>162</v>
      </c>
      <c r="G62" s="165">
        <v>99</v>
      </c>
      <c r="H62" s="166">
        <v>67</v>
      </c>
      <c r="I62" s="166">
        <v>48</v>
      </c>
      <c r="J62" s="166">
        <v>19</v>
      </c>
    </row>
    <row r="63" spans="1:10" x14ac:dyDescent="0.15">
      <c r="A63" s="171" t="s">
        <v>148</v>
      </c>
      <c r="B63" s="172">
        <v>437</v>
      </c>
      <c r="C63" s="165">
        <v>266</v>
      </c>
      <c r="D63" s="165">
        <v>171</v>
      </c>
      <c r="E63" s="165">
        <v>321</v>
      </c>
      <c r="F63" s="165">
        <v>212</v>
      </c>
      <c r="G63" s="165">
        <v>109</v>
      </c>
      <c r="H63" s="166">
        <v>116</v>
      </c>
      <c r="I63" s="166">
        <v>54</v>
      </c>
      <c r="J63" s="166">
        <v>62</v>
      </c>
    </row>
    <row r="64" spans="1:10" x14ac:dyDescent="0.15">
      <c r="A64" s="177"/>
      <c r="B64" s="172"/>
      <c r="C64" s="165"/>
      <c r="D64" s="165"/>
      <c r="E64" s="165"/>
      <c r="F64" s="165"/>
      <c r="G64" s="165"/>
      <c r="H64" s="166"/>
      <c r="I64" s="166"/>
      <c r="J64" s="166"/>
    </row>
    <row r="65" spans="1:10" x14ac:dyDescent="0.15">
      <c r="A65" s="178" t="s">
        <v>149</v>
      </c>
      <c r="B65" s="179">
        <v>366</v>
      </c>
      <c r="C65" s="180">
        <v>229</v>
      </c>
      <c r="D65" s="180">
        <v>137</v>
      </c>
      <c r="E65" s="180">
        <v>457</v>
      </c>
      <c r="F65" s="180">
        <v>307</v>
      </c>
      <c r="G65" s="180">
        <v>150</v>
      </c>
      <c r="H65" s="181">
        <v>-91</v>
      </c>
      <c r="I65" s="181">
        <v>-78</v>
      </c>
      <c r="J65" s="181">
        <v>-13</v>
      </c>
    </row>
  </sheetData>
  <mergeCells count="3">
    <mergeCell ref="B6:D6"/>
    <mergeCell ref="E6:G6"/>
    <mergeCell ref="H6:J6"/>
  </mergeCells>
  <phoneticPr fontId="4"/>
  <printOptions horizontalCentered="1"/>
  <pageMargins left="0" right="0" top="0.39370078740157483" bottom="0" header="0.51181102362204722" footer="0.51181102362204722"/>
  <pageSetup paperSize="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018_1</vt:lpstr>
      <vt:lpstr>018_2</vt:lpstr>
      <vt:lpstr>018_3</vt:lpstr>
      <vt:lpstr>018_4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2020-11-09T07:10:58Z</dcterms:created>
  <dcterms:modified xsi:type="dcterms:W3CDTF">2020-11-09T07:11:05Z</dcterms:modified>
</cp:coreProperties>
</file>