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40"/>
  </bookViews>
  <sheets>
    <sheet name="170-1" sheetId="1" r:id="rId1"/>
    <sheet name="170-2" sheetId="2" r:id="rId2"/>
    <sheet name="170-3" sheetId="3" r:id="rId3"/>
    <sheet name="170-4" sheetId="4" r:id="rId4"/>
    <sheet name="170-5" sheetId="5" r:id="rId5"/>
    <sheet name="170-6" sheetId="6" r:id="rId6"/>
    <sheet name="170-7" sheetId="7" r:id="rId7"/>
    <sheet name="170-8" sheetId="8" r:id="rId8"/>
    <sheet name="170-9" sheetId="9" r:id="rId9"/>
    <sheet name="170-10" sheetId="10" r:id="rId10"/>
    <sheet name="170-11" sheetId="11" r:id="rId11"/>
    <sheet name="170-12" sheetId="12" r:id="rId12"/>
    <sheet name="170-13" sheetId="13" r:id="rId13"/>
    <sheet name="170-14 " sheetId="14" r:id="rId14"/>
    <sheet name="170-15" sheetId="15" r:id="rId15"/>
    <sheet name="170-16" sheetId="16" r:id="rId16"/>
    <sheet name="170-17" sheetId="17" r:id="rId17"/>
    <sheet name="170-18" sheetId="18" r:id="rId18"/>
  </sheets>
  <definedNames>
    <definedName name="_xlnm.Print_Area" localSheetId="0">'170-1'!$A$1:$K$67</definedName>
    <definedName name="_xlnm.Print_Area" localSheetId="9">'170-10'!$A$1:$J$32</definedName>
    <definedName name="_xlnm.Print_Area" localSheetId="10">'170-11'!$A$1:$J$14</definedName>
    <definedName name="_xlnm.Print_Area" localSheetId="12">'170-13'!$A$1:$J$42</definedName>
    <definedName name="_xlnm.Print_Area" localSheetId="13">'170-14 '!$A$1:$O$75</definedName>
    <definedName name="_xlnm.Print_Area" localSheetId="14">'170-15'!$A$1:$J$17</definedName>
    <definedName name="_xlnm.Print_Area" localSheetId="15">'170-16'!$A$1:$J$19</definedName>
    <definedName name="_xlnm.Print_Area" localSheetId="16">'170-17'!$A$1:$J$13</definedName>
    <definedName name="_xlnm.Print_Area" localSheetId="17">'170-18'!$A$1:$H$30</definedName>
    <definedName name="_xlnm.Print_Area" localSheetId="1">'170-2'!$A$1:$Z$35</definedName>
    <definedName name="_xlnm.Print_Area" localSheetId="2">'170-3'!$A$1:$M$30</definedName>
    <definedName name="_xlnm.Print_Area" localSheetId="3">'170-4'!$A$1:$P$15</definedName>
    <definedName name="_xlnm.Print_Area" localSheetId="4">'170-5'!$A$1:$Y$43</definedName>
    <definedName name="_xlnm.Print_Area" localSheetId="5">'170-6'!$A$1:$V$43</definedName>
    <definedName name="_xlnm.Print_Area" localSheetId="6">'170-7'!$A$1:$H$79</definedName>
    <definedName name="_xlnm.Print_Area" localSheetId="8">'170-9'!$A$1:$G$18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3" i="6" l="1"/>
  <c r="V11" i="6"/>
  <c r="V10" i="6"/>
  <c r="Y13" i="5"/>
  <c r="Y11" i="5"/>
  <c r="Y10" i="5"/>
  <c r="A31" i="2"/>
  <c r="A23" i="2"/>
  <c r="A22" i="2"/>
  <c r="A21" i="2"/>
  <c r="A20" i="2"/>
  <c r="A19" i="2"/>
  <c r="A17" i="2"/>
</calcChain>
</file>

<file path=xl/sharedStrings.xml><?xml version="1.0" encoding="utf-8"?>
<sst xmlns="http://schemas.openxmlformats.org/spreadsheetml/2006/main" count="1006" uniqueCount="545">
  <si>
    <t>１７０　学校基本調査（令和元年度）</t>
    <rPh sb="11" eb="13">
      <t>レイワ</t>
    </rPh>
    <rPh sb="13" eb="14">
      <t>ガン</t>
    </rPh>
    <phoneticPr fontId="5"/>
  </si>
  <si>
    <t>　　　　　　　　　　　　　　この調査は，5月1日現在で，文部科学省が行ったものである。なお，学校数には休校中のものを含む。</t>
    <rPh sb="16" eb="18">
      <t>チョウサ</t>
    </rPh>
    <rPh sb="30" eb="32">
      <t>カガク</t>
    </rPh>
    <phoneticPr fontId="5"/>
  </si>
  <si>
    <t>（１）　学校総覧</t>
    <phoneticPr fontId="5"/>
  </si>
  <si>
    <t>文部科学省</t>
    <rPh sb="0" eb="2">
      <t>モンブ</t>
    </rPh>
    <rPh sb="2" eb="5">
      <t>カガクショウ</t>
    </rPh>
    <phoneticPr fontId="5"/>
  </si>
  <si>
    <t>年      度</t>
  </si>
  <si>
    <t>学    校    数</t>
  </si>
  <si>
    <t>教    員    数</t>
  </si>
  <si>
    <t>在    学    者    数</t>
  </si>
  <si>
    <t>卒    業    者    数 1)</t>
    <phoneticPr fontId="5"/>
  </si>
  <si>
    <t>校      種</t>
  </si>
  <si>
    <t>本    校</t>
  </si>
  <si>
    <t>分    校</t>
  </si>
  <si>
    <t>本    務</t>
  </si>
  <si>
    <t>兼    務</t>
  </si>
  <si>
    <t>計</t>
    <rPh sb="0" eb="1">
      <t>ケイ</t>
    </rPh>
    <phoneticPr fontId="5"/>
  </si>
  <si>
    <t>男</t>
  </si>
  <si>
    <t>女</t>
  </si>
  <si>
    <t>平　成　25　年　度</t>
    <rPh sb="0" eb="1">
      <t>ヒラ</t>
    </rPh>
    <rPh sb="2" eb="3">
      <t>シゲル</t>
    </rPh>
    <rPh sb="7" eb="8">
      <t>トシ</t>
    </rPh>
    <rPh sb="9" eb="10">
      <t>ド</t>
    </rPh>
    <phoneticPr fontId="5"/>
  </si>
  <si>
    <t>…</t>
  </si>
  <si>
    <t>男</t>
    <rPh sb="0" eb="1">
      <t>オトコ</t>
    </rPh>
    <phoneticPr fontId="5"/>
  </si>
  <si>
    <t>女</t>
    <rPh sb="0" eb="1">
      <t>オンナ</t>
    </rPh>
    <phoneticPr fontId="5"/>
  </si>
  <si>
    <t xml:space="preserve">令  和  元          </t>
    <rPh sb="0" eb="1">
      <t>レイ</t>
    </rPh>
    <rPh sb="3" eb="4">
      <t>ワ</t>
    </rPh>
    <rPh sb="6" eb="7">
      <t>モト</t>
    </rPh>
    <phoneticPr fontId="5"/>
  </si>
  <si>
    <t>幼    稚    園</t>
    <phoneticPr fontId="5"/>
  </si>
  <si>
    <t>　　国　　　立</t>
  </si>
  <si>
    <t>　　公　　　立</t>
    <rPh sb="2" eb="3">
      <t>オオヤケ</t>
    </rPh>
    <rPh sb="6" eb="7">
      <t>タテ</t>
    </rPh>
    <phoneticPr fontId="5"/>
  </si>
  <si>
    <t>　　私　　　立</t>
  </si>
  <si>
    <t>幼保連携型認定こども園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phoneticPr fontId="5"/>
  </si>
  <si>
    <t>小    学    校</t>
    <phoneticPr fontId="5"/>
  </si>
  <si>
    <t>中    学    校</t>
    <phoneticPr fontId="5"/>
  </si>
  <si>
    <r>
      <t xml:space="preserve">中等教育学校 </t>
    </r>
    <r>
      <rPr>
        <sz val="11"/>
        <rFont val="ＭＳ Ｐ明朝"/>
        <family val="1"/>
        <charset val="128"/>
      </rPr>
      <t>2)</t>
    </r>
    <rPh sb="0" eb="2">
      <t>チュウトウ</t>
    </rPh>
    <rPh sb="2" eb="4">
      <t>キョウイク</t>
    </rPh>
    <rPh sb="4" eb="6">
      <t>ガッコウ</t>
    </rPh>
    <phoneticPr fontId="5"/>
  </si>
  <si>
    <t>　　公　　　立</t>
    <rPh sb="2" eb="3">
      <t>オオヤケ</t>
    </rPh>
    <rPh sb="6" eb="7">
      <t>リツ</t>
    </rPh>
    <phoneticPr fontId="5"/>
  </si>
  <si>
    <r>
      <t xml:space="preserve">高等学校(全日制・定時制) </t>
    </r>
    <r>
      <rPr>
        <sz val="11"/>
        <rFont val="ＭＳ Ｐ明朝"/>
        <family val="1"/>
        <charset val="128"/>
      </rPr>
      <t>3)</t>
    </r>
    <rPh sb="5" eb="8">
      <t>ゼンニチセイ</t>
    </rPh>
    <rPh sb="9" eb="12">
      <t>テイジセイ</t>
    </rPh>
    <phoneticPr fontId="5"/>
  </si>
  <si>
    <t>特別支援</t>
    <rPh sb="0" eb="2">
      <t>トクベツ</t>
    </rPh>
    <rPh sb="2" eb="4">
      <t>シエン</t>
    </rPh>
    <phoneticPr fontId="5"/>
  </si>
  <si>
    <r>
      <t xml:space="preserve">特別支援学校 </t>
    </r>
    <r>
      <rPr>
        <sz val="11"/>
        <rFont val="ＭＳ Ｐ明朝"/>
        <family val="1"/>
        <charset val="128"/>
      </rPr>
      <t>4)</t>
    </r>
    <rPh sb="0" eb="2">
      <t>トクベツ</t>
    </rPh>
    <rPh sb="2" eb="4">
      <t>シエン</t>
    </rPh>
    <phoneticPr fontId="5"/>
  </si>
  <si>
    <t>高等専門学校</t>
    <phoneticPr fontId="5"/>
  </si>
  <si>
    <r>
      <t xml:space="preserve">短  期  大  学 </t>
    </r>
    <r>
      <rPr>
        <sz val="11"/>
        <rFont val="ＭＳ Ｐ明朝"/>
        <family val="1"/>
        <charset val="128"/>
      </rPr>
      <t>5)</t>
    </r>
    <phoneticPr fontId="5"/>
  </si>
  <si>
    <r>
      <t xml:space="preserve">大           学 </t>
    </r>
    <r>
      <rPr>
        <sz val="11"/>
        <rFont val="ＭＳ Ｐ明朝"/>
        <family val="1"/>
        <charset val="128"/>
      </rPr>
      <t>6)</t>
    </r>
    <phoneticPr fontId="5"/>
  </si>
  <si>
    <t>　　国　　　立　 7)</t>
    <phoneticPr fontId="5"/>
  </si>
  <si>
    <t>専  修  学  校</t>
    <phoneticPr fontId="5"/>
  </si>
  <si>
    <t/>
  </si>
  <si>
    <t>各  種  学  校</t>
    <phoneticPr fontId="5"/>
  </si>
  <si>
    <t xml:space="preserve">注　1）前年度間の卒業者数である。　2）在学者数及び卒業者数は，前期課程と後期課程の合計数である。 </t>
    <phoneticPr fontId="5"/>
  </si>
  <si>
    <t>　　 3)卒業者数は，本科を卒業した者の数である。 4)卒業者数は，中学部と高等部の卒業者の合計数である。</t>
    <rPh sb="5" eb="8">
      <t>ソツギョウシャ</t>
    </rPh>
    <rPh sb="8" eb="9">
      <t>スウ</t>
    </rPh>
    <rPh sb="11" eb="13">
      <t>ホンカ</t>
    </rPh>
    <rPh sb="14" eb="16">
      <t>ソツギョウ</t>
    </rPh>
    <rPh sb="18" eb="19">
      <t>モノ</t>
    </rPh>
    <rPh sb="20" eb="21">
      <t>カズ</t>
    </rPh>
    <rPh sb="42" eb="45">
      <t>ソツギョウシャ</t>
    </rPh>
    <phoneticPr fontId="5"/>
  </si>
  <si>
    <t>　　 5）在学者数は本科学生数，卒業者数は本科を卒業した者の数である。　6)在学者数は学部学生数，卒業者数は学部を卒業した者の数である。</t>
    <rPh sb="5" eb="8">
      <t>ザイガクシャ</t>
    </rPh>
    <rPh sb="8" eb="9">
      <t>スウ</t>
    </rPh>
    <rPh sb="10" eb="12">
      <t>ホンカ</t>
    </rPh>
    <rPh sb="12" eb="15">
      <t>ガクセイスウ</t>
    </rPh>
    <rPh sb="16" eb="19">
      <t>ソツギョウシャ</t>
    </rPh>
    <rPh sb="19" eb="20">
      <t>スウ</t>
    </rPh>
    <rPh sb="21" eb="23">
      <t>ホンカ</t>
    </rPh>
    <rPh sb="24" eb="26">
      <t>ソツギョウ</t>
    </rPh>
    <rPh sb="28" eb="29">
      <t>モノ</t>
    </rPh>
    <rPh sb="30" eb="31">
      <t>カズ</t>
    </rPh>
    <rPh sb="43" eb="45">
      <t>ガクブ</t>
    </rPh>
    <rPh sb="54" eb="56">
      <t>ガクブ</t>
    </rPh>
    <phoneticPr fontId="5"/>
  </si>
  <si>
    <t>　　 7）水産大学校は含まない。</t>
    <rPh sb="5" eb="7">
      <t>スイサン</t>
    </rPh>
    <rPh sb="7" eb="10">
      <t>ダイガッコウ</t>
    </rPh>
    <rPh sb="11" eb="12">
      <t>フク</t>
    </rPh>
    <phoneticPr fontId="5"/>
  </si>
  <si>
    <r>
      <t xml:space="preserve">  （２）　教員数</t>
    </r>
    <r>
      <rPr>
        <sz val="12"/>
        <rFont val="ＭＳ Ｐ明朝"/>
        <family val="1"/>
        <charset val="128"/>
      </rPr>
      <t>（本務者）</t>
    </r>
    <rPh sb="10" eb="11">
      <t>ホン</t>
    </rPh>
    <rPh sb="11" eb="12">
      <t>ツトム</t>
    </rPh>
    <rPh sb="12" eb="13">
      <t>シャ</t>
    </rPh>
    <phoneticPr fontId="5"/>
  </si>
  <si>
    <t>校    種
年　　度</t>
    <rPh sb="7" eb="8">
      <t>ネン</t>
    </rPh>
    <rPh sb="10" eb="11">
      <t>ド</t>
    </rPh>
    <phoneticPr fontId="5"/>
  </si>
  <si>
    <t>校　（園）　長</t>
  </si>
  <si>
    <t>副校（園）長</t>
    <rPh sb="0" eb="1">
      <t>フク</t>
    </rPh>
    <rPh sb="1" eb="2">
      <t>コウ</t>
    </rPh>
    <rPh sb="3" eb="4">
      <t>エン</t>
    </rPh>
    <rPh sb="5" eb="6">
      <t>チョウ</t>
    </rPh>
    <phoneticPr fontId="5"/>
  </si>
  <si>
    <t>教       頭</t>
    <phoneticPr fontId="5"/>
  </si>
  <si>
    <t>主幹(保育）教諭</t>
    <rPh sb="0" eb="2">
      <t>シュカン</t>
    </rPh>
    <rPh sb="3" eb="5">
      <t>ホイク</t>
    </rPh>
    <rPh sb="6" eb="8">
      <t>キョウユ</t>
    </rPh>
    <phoneticPr fontId="5"/>
  </si>
  <si>
    <t>指導(保育）教諭</t>
    <rPh sb="0" eb="2">
      <t>シドウ</t>
    </rPh>
    <rPh sb="3" eb="5">
      <t>ホイク</t>
    </rPh>
    <rPh sb="6" eb="8">
      <t>キョウユ</t>
    </rPh>
    <phoneticPr fontId="5"/>
  </si>
  <si>
    <t>(保育）教諭</t>
    <rPh sb="1" eb="3">
      <t>ホイク</t>
    </rPh>
    <phoneticPr fontId="5"/>
  </si>
  <si>
    <t>助（保育）教諭</t>
    <rPh sb="2" eb="4">
      <t>ホイク</t>
    </rPh>
    <phoneticPr fontId="5"/>
  </si>
  <si>
    <t>養護教諭</t>
    <phoneticPr fontId="5"/>
  </si>
  <si>
    <t>養護助教諭</t>
    <rPh sb="2" eb="5">
      <t>ジョキョウユ</t>
    </rPh>
    <phoneticPr fontId="5"/>
  </si>
  <si>
    <t>栄養教諭</t>
    <rPh sb="0" eb="2">
      <t>エイヨウ</t>
    </rPh>
    <rPh sb="2" eb="4">
      <t>キョウユ</t>
    </rPh>
    <phoneticPr fontId="5"/>
  </si>
  <si>
    <t>講    師</t>
    <phoneticPr fontId="5"/>
  </si>
  <si>
    <t xml:space="preserve"> 幼 稚 園</t>
  </si>
  <si>
    <t xml:space="preserve"> </t>
  </si>
  <si>
    <t>平成27年度</t>
    <rPh sb="0" eb="2">
      <t>ヘイセイ</t>
    </rPh>
    <rPh sb="4" eb="6">
      <t>ネンド</t>
    </rPh>
    <phoneticPr fontId="5"/>
  </si>
  <si>
    <t>令和元</t>
    <rPh sb="0" eb="1">
      <t>レイワ</t>
    </rPh>
    <rPh sb="1" eb="3">
      <t>ガンネン</t>
    </rPh>
    <phoneticPr fontId="5"/>
  </si>
  <si>
    <t>平成28年度</t>
    <rPh sb="0" eb="1">
      <t>ヘイセイ</t>
    </rPh>
    <rPh sb="4" eb="5">
      <t>ド</t>
    </rPh>
    <phoneticPr fontId="5"/>
  </si>
  <si>
    <t xml:space="preserve"> 小 学 校</t>
  </si>
  <si>
    <t xml:space="preserve"> </t>
    <phoneticPr fontId="5"/>
  </si>
  <si>
    <t xml:space="preserve"> 中 学 校</t>
  </si>
  <si>
    <t>平成27年度</t>
  </si>
  <si>
    <t>令和元</t>
    <phoneticPr fontId="5"/>
  </si>
  <si>
    <t xml:space="preserve"> 高等学校</t>
  </si>
  <si>
    <t>この調査は，5月1日現在で，文部科学省が行ったものである。なお，学校数には休校中のものを含む。</t>
    <rPh sb="2" eb="4">
      <t>チョウサ</t>
    </rPh>
    <rPh sb="16" eb="18">
      <t>カガク</t>
    </rPh>
    <phoneticPr fontId="5"/>
  </si>
  <si>
    <t>（３）　幼稚園</t>
    <phoneticPr fontId="5"/>
  </si>
  <si>
    <t>国・公・私立の合計数である。</t>
  </si>
  <si>
    <t>年　　度
市    町</t>
    <rPh sb="0" eb="1">
      <t>トシ</t>
    </rPh>
    <rPh sb="3" eb="4">
      <t>ド</t>
    </rPh>
    <rPh sb="10" eb="11">
      <t>マチ</t>
    </rPh>
    <phoneticPr fontId="5"/>
  </si>
  <si>
    <t>園　　　　　数</t>
    <rPh sb="6" eb="7">
      <t>スウ</t>
    </rPh>
    <phoneticPr fontId="5"/>
  </si>
  <si>
    <t>教　　　　員　　　　数</t>
    <rPh sb="5" eb="6">
      <t>イン</t>
    </rPh>
    <rPh sb="10" eb="11">
      <t>カズ</t>
    </rPh>
    <phoneticPr fontId="5"/>
  </si>
  <si>
    <t>園                  児                  数</t>
  </si>
  <si>
    <t>本    園</t>
  </si>
  <si>
    <t>分    園</t>
  </si>
  <si>
    <t>学 級 数</t>
  </si>
  <si>
    <t>性　　　　別</t>
    <rPh sb="5" eb="6">
      <t>ベツ</t>
    </rPh>
    <phoneticPr fontId="5"/>
  </si>
  <si>
    <t>年　　　　齢　　　　別</t>
    <rPh sb="0" eb="1">
      <t>トシ</t>
    </rPh>
    <rPh sb="5" eb="6">
      <t>ヨワイ</t>
    </rPh>
    <rPh sb="10" eb="11">
      <t>ベツ</t>
    </rPh>
    <phoneticPr fontId="5"/>
  </si>
  <si>
    <t>３歳児</t>
  </si>
  <si>
    <t>４歳児</t>
  </si>
  <si>
    <t>５歳児</t>
  </si>
  <si>
    <t>令和元年度</t>
    <rPh sb="0" eb="4">
      <t>レイワガンネン</t>
    </rPh>
    <rPh sb="4" eb="5">
      <t>ド</t>
    </rPh>
    <phoneticPr fontId="5"/>
  </si>
  <si>
    <t xml:space="preserve"> 下 関 市</t>
  </si>
  <si>
    <t xml:space="preserve"> 宇 部 市</t>
  </si>
  <si>
    <t xml:space="preserve"> 山 口 市</t>
  </si>
  <si>
    <t xml:space="preserve"> 萩     市</t>
    <phoneticPr fontId="5"/>
  </si>
  <si>
    <t xml:space="preserve"> 防 府 市</t>
  </si>
  <si>
    <t xml:space="preserve"> 下 松 市</t>
  </si>
  <si>
    <t xml:space="preserve"> 岩 国 市</t>
  </si>
  <si>
    <t xml:space="preserve"> 光     市</t>
    <phoneticPr fontId="5"/>
  </si>
  <si>
    <t xml:space="preserve"> 長 門 市</t>
  </si>
  <si>
    <t xml:space="preserve"> 柳 井 市</t>
  </si>
  <si>
    <t xml:space="preserve"> 美 祢 市</t>
  </si>
  <si>
    <t xml:space="preserve"> 周 南 市</t>
    <rPh sb="1" eb="2">
      <t>シュウ</t>
    </rPh>
    <rPh sb="3" eb="4">
      <t>ミナミ</t>
    </rPh>
    <rPh sb="5" eb="6">
      <t>シ</t>
    </rPh>
    <phoneticPr fontId="5"/>
  </si>
  <si>
    <t xml:space="preserve"> 山陽小野田市</t>
    <rPh sb="1" eb="3">
      <t>サンヨウ</t>
    </rPh>
    <rPh sb="3" eb="6">
      <t>オノダ</t>
    </rPh>
    <rPh sb="6" eb="7">
      <t>シ</t>
    </rPh>
    <phoneticPr fontId="5"/>
  </si>
  <si>
    <t xml:space="preserve"> 周防大島町</t>
    <rPh sb="1" eb="6">
      <t>スオウオオシマチョウ</t>
    </rPh>
    <phoneticPr fontId="5"/>
  </si>
  <si>
    <t xml:space="preserve"> 和 木 町</t>
    <rPh sb="1" eb="2">
      <t>ワ</t>
    </rPh>
    <rPh sb="3" eb="4">
      <t>キ</t>
    </rPh>
    <rPh sb="5" eb="6">
      <t>マチ</t>
    </rPh>
    <phoneticPr fontId="5"/>
  </si>
  <si>
    <t xml:space="preserve"> 上 関 町</t>
    <rPh sb="1" eb="2">
      <t>ジョウ</t>
    </rPh>
    <rPh sb="3" eb="4">
      <t>セキ</t>
    </rPh>
    <rPh sb="5" eb="6">
      <t>マチ</t>
    </rPh>
    <phoneticPr fontId="5"/>
  </si>
  <si>
    <t xml:space="preserve"> 田布施町</t>
    <rPh sb="1" eb="5">
      <t>タブセチョウ</t>
    </rPh>
    <phoneticPr fontId="5"/>
  </si>
  <si>
    <t xml:space="preserve"> 平 生 町</t>
    <rPh sb="1" eb="2">
      <t>ヒラ</t>
    </rPh>
    <rPh sb="3" eb="4">
      <t>ショウ</t>
    </rPh>
    <rPh sb="5" eb="6">
      <t>マチ</t>
    </rPh>
    <phoneticPr fontId="5"/>
  </si>
  <si>
    <t xml:space="preserve"> 阿 武 町</t>
    <rPh sb="1" eb="2">
      <t>クマ</t>
    </rPh>
    <rPh sb="3" eb="4">
      <t>ブ</t>
    </rPh>
    <rPh sb="5" eb="6">
      <t>マチ</t>
    </rPh>
    <phoneticPr fontId="5"/>
  </si>
  <si>
    <t>（４）　幼保連携型認定こども園</t>
    <rPh sb="5" eb="6">
      <t>ホ</t>
    </rPh>
    <rPh sb="6" eb="9">
      <t>レンケイガタ</t>
    </rPh>
    <rPh sb="9" eb="11">
      <t>ニンテイ</t>
    </rPh>
    <rPh sb="14" eb="15">
      <t>エン</t>
    </rPh>
    <phoneticPr fontId="5"/>
  </si>
  <si>
    <t>公・私立の合計数である。</t>
    <phoneticPr fontId="5"/>
  </si>
  <si>
    <t>教育・保育職員</t>
    <rPh sb="0" eb="2">
      <t>キョウイク</t>
    </rPh>
    <rPh sb="3" eb="5">
      <t>ホイク</t>
    </rPh>
    <rPh sb="5" eb="7">
      <t>ショクイン</t>
    </rPh>
    <phoneticPr fontId="5"/>
  </si>
  <si>
    <t>０歳児</t>
    <rPh sb="1" eb="3">
      <t>サイジ</t>
    </rPh>
    <phoneticPr fontId="5"/>
  </si>
  <si>
    <t>１歳児</t>
    <rPh sb="1" eb="3">
      <t>サイジ</t>
    </rPh>
    <phoneticPr fontId="5"/>
  </si>
  <si>
    <t>２歳児</t>
    <rPh sb="1" eb="3">
      <t>サイジ</t>
    </rPh>
    <phoneticPr fontId="5"/>
  </si>
  <si>
    <t>令和元年度</t>
    <rPh sb="0" eb="5">
      <t>レイワガンネンド</t>
    </rPh>
    <phoneticPr fontId="5"/>
  </si>
  <si>
    <t xml:space="preserve"> 下 関 市</t>
    <phoneticPr fontId="5"/>
  </si>
  <si>
    <t xml:space="preserve"> 岩 国 市</t>
    <rPh sb="1" eb="2">
      <t>イワ</t>
    </rPh>
    <rPh sb="3" eb="4">
      <t>クニ</t>
    </rPh>
    <phoneticPr fontId="5"/>
  </si>
  <si>
    <t xml:space="preserve"> 周 南 市</t>
    <rPh sb="1" eb="2">
      <t>シュウ</t>
    </rPh>
    <rPh sb="3" eb="4">
      <t>ミナミ</t>
    </rPh>
    <phoneticPr fontId="5"/>
  </si>
  <si>
    <t>１７３　学     校     基     本     調     査 (令和元年度)</t>
    <rPh sb="37" eb="39">
      <t>レイワ</t>
    </rPh>
    <rPh sb="39" eb="42">
      <t>ガンネンド</t>
    </rPh>
    <phoneticPr fontId="5"/>
  </si>
  <si>
    <t>　この調査は，５月１日現在で，文部科学省が行ったものである。なお，学校数には休校中のものを含む。</t>
    <rPh sb="3" eb="5">
      <t>チョウサ</t>
    </rPh>
    <rPh sb="17" eb="19">
      <t>カガク</t>
    </rPh>
    <phoneticPr fontId="5"/>
  </si>
  <si>
    <t>（５）　小学校</t>
    <phoneticPr fontId="5"/>
  </si>
  <si>
    <t>　　　市町別の内訳は，国・公・私立の合計である。</t>
    <phoneticPr fontId="5"/>
  </si>
  <si>
    <t>年   度</t>
    <phoneticPr fontId="5"/>
  </si>
  <si>
    <t>学  　校  　数</t>
  </si>
  <si>
    <t>学        級        数</t>
  </si>
  <si>
    <t>児</t>
    <rPh sb="0" eb="1">
      <t>ジ</t>
    </rPh>
    <phoneticPr fontId="5"/>
  </si>
  <si>
    <t>童</t>
    <rPh sb="0" eb="1">
      <t>ドウ</t>
    </rPh>
    <phoneticPr fontId="5"/>
  </si>
  <si>
    <t>数</t>
    <rPh sb="0" eb="1">
      <t>スウ</t>
    </rPh>
    <phoneticPr fontId="5"/>
  </si>
  <si>
    <t>教           員           数</t>
  </si>
  <si>
    <t>職員数（本務者）</t>
    <rPh sb="0" eb="3">
      <t>ショクインスウ</t>
    </rPh>
    <rPh sb="4" eb="6">
      <t>ホンム</t>
    </rPh>
    <rPh sb="6" eb="7">
      <t>シャ</t>
    </rPh>
    <phoneticPr fontId="5"/>
  </si>
  <si>
    <t>年   度</t>
    <phoneticPr fontId="5"/>
  </si>
  <si>
    <t xml:space="preserve"> 本校</t>
  </si>
  <si>
    <t xml:space="preserve"> 分校</t>
  </si>
  <si>
    <t xml:space="preserve"> 単式</t>
  </si>
  <si>
    <t xml:space="preserve"> 複式</t>
  </si>
  <si>
    <t>1学年</t>
  </si>
  <si>
    <t>2学年</t>
  </si>
  <si>
    <t>3学年</t>
  </si>
  <si>
    <t>4学年</t>
  </si>
  <si>
    <t>5学年</t>
  </si>
  <si>
    <t>6学年</t>
  </si>
  <si>
    <t>本</t>
  </si>
  <si>
    <t>務</t>
  </si>
  <si>
    <t>者</t>
  </si>
  <si>
    <t xml:space="preserve"> 兼務者</t>
  </si>
  <si>
    <t xml:space="preserve"> う　ち</t>
    <phoneticPr fontId="5"/>
  </si>
  <si>
    <t>市 　町</t>
    <phoneticPr fontId="5"/>
  </si>
  <si>
    <t xml:space="preserve"> 学級</t>
  </si>
  <si>
    <t>学　　　級</t>
    <phoneticPr fontId="5"/>
  </si>
  <si>
    <t>計</t>
  </si>
  <si>
    <t>事務職員</t>
  </si>
  <si>
    <t>市　 町</t>
    <phoneticPr fontId="5"/>
  </si>
  <si>
    <t>平 成  29  年 度</t>
    <rPh sb="0" eb="3">
      <t>ヘイセイ</t>
    </rPh>
    <rPh sb="9" eb="12">
      <t>ネンド</t>
    </rPh>
    <phoneticPr fontId="10"/>
  </si>
  <si>
    <t>30</t>
  </si>
  <si>
    <t xml:space="preserve">令和 元      </t>
    <rPh sb="0" eb="1">
      <t>レイ</t>
    </rPh>
    <rPh sb="1" eb="2">
      <t>ワ</t>
    </rPh>
    <rPh sb="3" eb="4">
      <t>ガン</t>
    </rPh>
    <phoneticPr fontId="10"/>
  </si>
  <si>
    <t xml:space="preserve"> 国    立</t>
  </si>
  <si>
    <t xml:space="preserve"> 公    立</t>
  </si>
  <si>
    <t xml:space="preserve"> 私    立</t>
  </si>
  <si>
    <t xml:space="preserve"> 市　　計</t>
    <phoneticPr fontId="5"/>
  </si>
  <si>
    <t xml:space="preserve"> 市  　計</t>
  </si>
  <si>
    <t xml:space="preserve"> 下 関 市</t>
    <phoneticPr fontId="5"/>
  </si>
  <si>
    <t xml:space="preserve"> 宇 部 市</t>
    <phoneticPr fontId="5"/>
  </si>
  <si>
    <t xml:space="preserve"> 宇 部 市</t>
    <phoneticPr fontId="5"/>
  </si>
  <si>
    <t xml:space="preserve"> 山 口 市</t>
    <phoneticPr fontId="5"/>
  </si>
  <si>
    <t xml:space="preserve"> 萩 　　市</t>
    <phoneticPr fontId="5"/>
  </si>
  <si>
    <t xml:space="preserve"> 萩 　　市</t>
    <phoneticPr fontId="5"/>
  </si>
  <si>
    <t xml:space="preserve"> 防 府 市</t>
    <phoneticPr fontId="5"/>
  </si>
  <si>
    <t xml:space="preserve"> 防 府 市</t>
    <phoneticPr fontId="5"/>
  </si>
  <si>
    <t xml:space="preserve"> 下 松 市</t>
    <phoneticPr fontId="5"/>
  </si>
  <si>
    <t xml:space="preserve"> 下 松 市</t>
    <phoneticPr fontId="5"/>
  </si>
  <si>
    <t xml:space="preserve"> 岩 国 市</t>
    <phoneticPr fontId="5"/>
  </si>
  <si>
    <t xml:space="preserve"> 岩 国 市</t>
    <phoneticPr fontId="5"/>
  </si>
  <si>
    <r>
      <t xml:space="preserve"> </t>
    </r>
    <r>
      <rPr>
        <sz val="11"/>
        <color indexed="8"/>
        <rFont val="ＭＳ Ｐ明朝"/>
        <family val="1"/>
        <charset val="128"/>
      </rPr>
      <t>光 　　</t>
    </r>
    <r>
      <rPr>
        <sz val="11"/>
        <rFont val="ＭＳ Ｐ明朝"/>
        <family val="1"/>
        <charset val="128"/>
      </rPr>
      <t>市</t>
    </r>
    <rPh sb="1" eb="2">
      <t>ヒカリ</t>
    </rPh>
    <phoneticPr fontId="5"/>
  </si>
  <si>
    <r>
      <t xml:space="preserve"> </t>
    </r>
    <r>
      <rPr>
        <sz val="11"/>
        <color indexed="8"/>
        <rFont val="ＭＳ Ｐ明朝"/>
        <family val="1"/>
        <charset val="128"/>
      </rPr>
      <t xml:space="preserve">長 門 </t>
    </r>
    <r>
      <rPr>
        <sz val="11"/>
        <rFont val="ＭＳ Ｐ明朝"/>
        <family val="1"/>
        <charset val="128"/>
      </rPr>
      <t>市</t>
    </r>
    <rPh sb="1" eb="2">
      <t>チョウ</t>
    </rPh>
    <rPh sb="3" eb="4">
      <t>モン</t>
    </rPh>
    <rPh sb="5" eb="6">
      <t>シ</t>
    </rPh>
    <phoneticPr fontId="5"/>
  </si>
  <si>
    <r>
      <rPr>
        <sz val="11"/>
        <color indexed="8"/>
        <rFont val="ＭＳ Ｐ明朝"/>
        <family val="1"/>
        <charset val="128"/>
      </rPr>
      <t xml:space="preserve"> 柳 井 </t>
    </r>
    <r>
      <rPr>
        <sz val="11"/>
        <rFont val="ＭＳ Ｐ明朝"/>
        <family val="1"/>
        <charset val="128"/>
      </rPr>
      <t>市</t>
    </r>
    <rPh sb="1" eb="2">
      <t>ヤナギ</t>
    </rPh>
    <rPh sb="3" eb="4">
      <t>セイ</t>
    </rPh>
    <rPh sb="5" eb="6">
      <t>シ</t>
    </rPh>
    <phoneticPr fontId="5"/>
  </si>
  <si>
    <r>
      <rPr>
        <sz val="11"/>
        <color indexed="8"/>
        <rFont val="ＭＳ Ｐ明朝"/>
        <family val="1"/>
        <charset val="128"/>
      </rPr>
      <t xml:space="preserve"> 美 祢</t>
    </r>
    <r>
      <rPr>
        <sz val="11"/>
        <rFont val="ＭＳ Ｐ明朝"/>
        <family val="1"/>
        <charset val="128"/>
      </rPr>
      <t xml:space="preserve"> 市</t>
    </r>
    <rPh sb="1" eb="2">
      <t>ビ</t>
    </rPh>
    <rPh sb="3" eb="4">
      <t>ネ</t>
    </rPh>
    <phoneticPr fontId="5"/>
  </si>
  <si>
    <r>
      <rPr>
        <sz val="11"/>
        <color indexed="8"/>
        <rFont val="ＭＳ Ｐ明朝"/>
        <family val="1"/>
        <charset val="128"/>
      </rPr>
      <t xml:space="preserve"> 周 南</t>
    </r>
    <r>
      <rPr>
        <sz val="11"/>
        <rFont val="ＭＳ Ｐ明朝"/>
        <family val="1"/>
        <charset val="128"/>
      </rPr>
      <t xml:space="preserve"> 市</t>
    </r>
    <rPh sb="1" eb="2">
      <t>シュウ</t>
    </rPh>
    <rPh sb="3" eb="4">
      <t>ミナミ</t>
    </rPh>
    <phoneticPr fontId="5"/>
  </si>
  <si>
    <t xml:space="preserve"> 町　　計</t>
    <phoneticPr fontId="5"/>
  </si>
  <si>
    <t xml:space="preserve"> 町    計</t>
    <phoneticPr fontId="5"/>
  </si>
  <si>
    <r>
      <rPr>
        <sz val="11"/>
        <color indexed="8"/>
        <rFont val="ＭＳ Ｐ明朝"/>
        <family val="1"/>
        <charset val="128"/>
      </rPr>
      <t xml:space="preserve"> 周防大島</t>
    </r>
    <r>
      <rPr>
        <sz val="11"/>
        <rFont val="ＭＳ Ｐ明朝"/>
        <family val="1"/>
        <charset val="128"/>
      </rPr>
      <t>町</t>
    </r>
    <rPh sb="1" eb="3">
      <t>スオウ</t>
    </rPh>
    <rPh sb="3" eb="5">
      <t>オオシマ</t>
    </rPh>
    <phoneticPr fontId="5"/>
  </si>
  <si>
    <r>
      <rPr>
        <sz val="11"/>
        <color indexed="8"/>
        <rFont val="ＭＳ Ｐ明朝"/>
        <family val="1"/>
        <charset val="128"/>
      </rPr>
      <t xml:space="preserve"> 和 木</t>
    </r>
    <r>
      <rPr>
        <sz val="11"/>
        <rFont val="ＭＳ Ｐ明朝"/>
        <family val="1"/>
        <charset val="128"/>
      </rPr>
      <t xml:space="preserve"> 町</t>
    </r>
    <rPh sb="1" eb="2">
      <t>ワ</t>
    </rPh>
    <rPh sb="3" eb="4">
      <t>キ</t>
    </rPh>
    <phoneticPr fontId="5"/>
  </si>
  <si>
    <t xml:space="preserve"> 上 関 町</t>
    <rPh sb="1" eb="2">
      <t>ウエ</t>
    </rPh>
    <rPh sb="3" eb="4">
      <t>セキ</t>
    </rPh>
    <rPh sb="5" eb="6">
      <t>チョウ</t>
    </rPh>
    <phoneticPr fontId="5"/>
  </si>
  <si>
    <t xml:space="preserve"> 田布施町</t>
    <rPh sb="1" eb="4">
      <t>タブセ</t>
    </rPh>
    <phoneticPr fontId="5"/>
  </si>
  <si>
    <t xml:space="preserve"> 平 生 町</t>
    <rPh sb="1" eb="2">
      <t>ヒラ</t>
    </rPh>
    <rPh sb="3" eb="4">
      <t>ショウ</t>
    </rPh>
    <phoneticPr fontId="5"/>
  </si>
  <si>
    <t xml:space="preserve"> 阿 武 町</t>
    <rPh sb="1" eb="2">
      <t>オク</t>
    </rPh>
    <rPh sb="3" eb="4">
      <t>タケ</t>
    </rPh>
    <phoneticPr fontId="5"/>
  </si>
  <si>
    <t>　</t>
  </si>
  <si>
    <t>１７０　学     校     基     本     調     査 (平成30年度)</t>
    <phoneticPr fontId="5"/>
  </si>
  <si>
    <t>（６）　中学校</t>
    <phoneticPr fontId="5"/>
  </si>
  <si>
    <t>年    度</t>
  </si>
  <si>
    <t>学        級        数</t>
    <phoneticPr fontId="5"/>
  </si>
  <si>
    <t>生</t>
    <rPh sb="0" eb="1">
      <t>セイ</t>
    </rPh>
    <phoneticPr fontId="5"/>
  </si>
  <si>
    <t>徒</t>
    <rPh sb="0" eb="1">
      <t>ト</t>
    </rPh>
    <phoneticPr fontId="5"/>
  </si>
  <si>
    <t>本校</t>
    <phoneticPr fontId="5"/>
  </si>
  <si>
    <t>分校</t>
    <phoneticPr fontId="5"/>
  </si>
  <si>
    <t>単式</t>
    <phoneticPr fontId="5"/>
  </si>
  <si>
    <t>複式</t>
    <phoneticPr fontId="5"/>
  </si>
  <si>
    <t>務</t>
    <phoneticPr fontId="5"/>
  </si>
  <si>
    <t>兼務者</t>
    <phoneticPr fontId="5"/>
  </si>
  <si>
    <t xml:space="preserve"> う　ち</t>
    <phoneticPr fontId="5"/>
  </si>
  <si>
    <t>市　　町</t>
    <phoneticPr fontId="5"/>
  </si>
  <si>
    <t>学級</t>
    <phoneticPr fontId="5"/>
  </si>
  <si>
    <t>学級</t>
    <phoneticPr fontId="5"/>
  </si>
  <si>
    <t>学級</t>
    <phoneticPr fontId="5"/>
  </si>
  <si>
    <t>男</t>
    <phoneticPr fontId="5"/>
  </si>
  <si>
    <t>市　　町</t>
    <phoneticPr fontId="5"/>
  </si>
  <si>
    <t>平 成  29  年 度</t>
  </si>
  <si>
    <t xml:space="preserve">令和 元       </t>
    <rPh sb="0" eb="1">
      <t>レイ</t>
    </rPh>
    <rPh sb="1" eb="2">
      <t>ワ</t>
    </rPh>
    <rPh sb="3" eb="4">
      <t>ガン</t>
    </rPh>
    <phoneticPr fontId="5"/>
  </si>
  <si>
    <t>下 関 市</t>
    <phoneticPr fontId="5"/>
  </si>
  <si>
    <t>下 関 市</t>
    <phoneticPr fontId="5"/>
  </si>
  <si>
    <t>宇 部 市</t>
    <phoneticPr fontId="5"/>
  </si>
  <si>
    <t>山 口 市</t>
    <phoneticPr fontId="5"/>
  </si>
  <si>
    <t>萩 　　市</t>
    <phoneticPr fontId="5"/>
  </si>
  <si>
    <t>防 府 市</t>
    <phoneticPr fontId="5"/>
  </si>
  <si>
    <t>防 府 市</t>
    <phoneticPr fontId="5"/>
  </si>
  <si>
    <t>下 松 市</t>
    <phoneticPr fontId="5"/>
  </si>
  <si>
    <t>下 松 市</t>
    <phoneticPr fontId="5"/>
  </si>
  <si>
    <t>岩 国 市</t>
    <phoneticPr fontId="5"/>
  </si>
  <si>
    <t>岩 国 市</t>
    <phoneticPr fontId="5"/>
  </si>
  <si>
    <r>
      <rPr>
        <sz val="11"/>
        <color indexed="8"/>
        <rFont val="ＭＳ Ｐ明朝"/>
        <family val="1"/>
        <charset val="128"/>
      </rPr>
      <t>光 　　</t>
    </r>
    <r>
      <rPr>
        <sz val="11"/>
        <rFont val="ＭＳ Ｐ明朝"/>
        <family val="1"/>
        <charset val="128"/>
      </rPr>
      <t>市</t>
    </r>
    <rPh sb="0" eb="1">
      <t>ヒカリ</t>
    </rPh>
    <phoneticPr fontId="5"/>
  </si>
  <si>
    <r>
      <rPr>
        <sz val="11"/>
        <color indexed="8"/>
        <rFont val="ＭＳ Ｐ明朝"/>
        <family val="1"/>
        <charset val="128"/>
      </rPr>
      <t xml:space="preserve">長 門 </t>
    </r>
    <r>
      <rPr>
        <sz val="11"/>
        <rFont val="ＭＳ Ｐ明朝"/>
        <family val="1"/>
        <charset val="128"/>
      </rPr>
      <t>市</t>
    </r>
    <rPh sb="0" eb="1">
      <t>チョウ</t>
    </rPh>
    <rPh sb="2" eb="3">
      <t>モン</t>
    </rPh>
    <rPh sb="4" eb="5">
      <t>シ</t>
    </rPh>
    <phoneticPr fontId="5"/>
  </si>
  <si>
    <r>
      <rPr>
        <sz val="11"/>
        <color indexed="8"/>
        <rFont val="ＭＳ Ｐ明朝"/>
        <family val="1"/>
        <charset val="128"/>
      </rPr>
      <t xml:space="preserve">柳 井 </t>
    </r>
    <r>
      <rPr>
        <sz val="11"/>
        <rFont val="ＭＳ Ｐ明朝"/>
        <family val="1"/>
        <charset val="128"/>
      </rPr>
      <t>市</t>
    </r>
    <rPh sb="0" eb="1">
      <t>ヤナギ</t>
    </rPh>
    <rPh sb="2" eb="3">
      <t>セイ</t>
    </rPh>
    <rPh sb="4" eb="5">
      <t>シ</t>
    </rPh>
    <phoneticPr fontId="5"/>
  </si>
  <si>
    <r>
      <rPr>
        <sz val="11"/>
        <color indexed="8"/>
        <rFont val="ＭＳ Ｐ明朝"/>
        <family val="1"/>
        <charset val="128"/>
      </rPr>
      <t>美 祢</t>
    </r>
    <r>
      <rPr>
        <sz val="11"/>
        <rFont val="ＭＳ Ｐ明朝"/>
        <family val="1"/>
        <charset val="128"/>
      </rPr>
      <t xml:space="preserve"> 市</t>
    </r>
    <rPh sb="0" eb="1">
      <t>ビ</t>
    </rPh>
    <rPh sb="2" eb="3">
      <t>ネ</t>
    </rPh>
    <phoneticPr fontId="5"/>
  </si>
  <si>
    <r>
      <rPr>
        <sz val="11"/>
        <color indexed="8"/>
        <rFont val="ＭＳ Ｐ明朝"/>
        <family val="1"/>
        <charset val="128"/>
      </rPr>
      <t>周 南</t>
    </r>
    <r>
      <rPr>
        <sz val="11"/>
        <rFont val="ＭＳ Ｐ明朝"/>
        <family val="1"/>
        <charset val="128"/>
      </rPr>
      <t xml:space="preserve"> 市</t>
    </r>
    <rPh sb="0" eb="1">
      <t>シュウ</t>
    </rPh>
    <rPh sb="2" eb="3">
      <t>ミナミ</t>
    </rPh>
    <phoneticPr fontId="5"/>
  </si>
  <si>
    <t>山陽小野田市</t>
    <rPh sb="0" eb="2">
      <t>サンヨウ</t>
    </rPh>
    <rPh sb="2" eb="5">
      <t>オノダ</t>
    </rPh>
    <rPh sb="5" eb="6">
      <t>シ</t>
    </rPh>
    <phoneticPr fontId="5"/>
  </si>
  <si>
    <t xml:space="preserve"> 町　　計</t>
    <phoneticPr fontId="5"/>
  </si>
  <si>
    <t xml:space="preserve"> 町　　計</t>
    <phoneticPr fontId="5"/>
  </si>
  <si>
    <r>
      <rPr>
        <sz val="11"/>
        <color indexed="8"/>
        <rFont val="ＭＳ Ｐ明朝"/>
        <family val="1"/>
        <charset val="128"/>
      </rPr>
      <t>周防大島</t>
    </r>
    <r>
      <rPr>
        <sz val="11"/>
        <rFont val="ＭＳ Ｐ明朝"/>
        <family val="1"/>
        <charset val="128"/>
      </rPr>
      <t>町</t>
    </r>
    <rPh sb="0" eb="2">
      <t>スオウ</t>
    </rPh>
    <rPh sb="2" eb="4">
      <t>オオシマ</t>
    </rPh>
    <phoneticPr fontId="5"/>
  </si>
  <si>
    <r>
      <rPr>
        <sz val="11"/>
        <color indexed="8"/>
        <rFont val="ＭＳ Ｐ明朝"/>
        <family val="1"/>
        <charset val="128"/>
      </rPr>
      <t>和 木</t>
    </r>
    <r>
      <rPr>
        <sz val="11"/>
        <rFont val="ＭＳ Ｐ明朝"/>
        <family val="1"/>
        <charset val="128"/>
      </rPr>
      <t xml:space="preserve"> 町</t>
    </r>
    <rPh sb="0" eb="1">
      <t>ワ</t>
    </rPh>
    <rPh sb="2" eb="3">
      <t>キ</t>
    </rPh>
    <phoneticPr fontId="5"/>
  </si>
  <si>
    <t>上 関 町</t>
    <rPh sb="0" eb="1">
      <t>ウエ</t>
    </rPh>
    <rPh sb="2" eb="3">
      <t>セキ</t>
    </rPh>
    <rPh sb="4" eb="5">
      <t>チョウ</t>
    </rPh>
    <phoneticPr fontId="5"/>
  </si>
  <si>
    <r>
      <rPr>
        <sz val="11"/>
        <color indexed="8"/>
        <rFont val="ＭＳ Ｐ明朝"/>
        <family val="1"/>
        <charset val="128"/>
      </rPr>
      <t>田布施</t>
    </r>
    <r>
      <rPr>
        <sz val="11"/>
        <rFont val="ＭＳ Ｐ明朝"/>
        <family val="1"/>
        <charset val="128"/>
      </rPr>
      <t>町</t>
    </r>
    <rPh sb="0" eb="3">
      <t>タブセ</t>
    </rPh>
    <phoneticPr fontId="5"/>
  </si>
  <si>
    <r>
      <rPr>
        <sz val="11"/>
        <color indexed="8"/>
        <rFont val="ＭＳ Ｐ明朝"/>
        <family val="1"/>
        <charset val="128"/>
      </rPr>
      <t>平 生</t>
    </r>
    <r>
      <rPr>
        <sz val="11"/>
        <rFont val="ＭＳ Ｐ明朝"/>
        <family val="1"/>
        <charset val="128"/>
      </rPr>
      <t xml:space="preserve"> 町</t>
    </r>
    <rPh sb="0" eb="1">
      <t>ヒラ</t>
    </rPh>
    <rPh sb="2" eb="3">
      <t>ショウ</t>
    </rPh>
    <phoneticPr fontId="5"/>
  </si>
  <si>
    <r>
      <rPr>
        <sz val="11"/>
        <color indexed="8"/>
        <rFont val="ＭＳ Ｐ明朝"/>
        <family val="1"/>
        <charset val="128"/>
      </rPr>
      <t>阿 武</t>
    </r>
    <r>
      <rPr>
        <sz val="11"/>
        <rFont val="ＭＳ Ｐ明朝"/>
        <family val="1"/>
        <charset val="128"/>
      </rPr>
      <t xml:space="preserve"> 町</t>
    </r>
    <rPh sb="0" eb="1">
      <t>オク</t>
    </rPh>
    <rPh sb="2" eb="3">
      <t>タケ</t>
    </rPh>
    <phoneticPr fontId="5"/>
  </si>
  <si>
    <t>（７）　高等学校（全日制・定時制）</t>
    <rPh sb="9" eb="10">
      <t>ゼン</t>
    </rPh>
    <rPh sb="10" eb="11">
      <t>ヒ</t>
    </rPh>
    <rPh sb="11" eb="12">
      <t>セイ</t>
    </rPh>
    <rPh sb="13" eb="14">
      <t>サダム</t>
    </rPh>
    <rPh sb="14" eb="15">
      <t>ジ</t>
    </rPh>
    <rPh sb="15" eb="16">
      <t>セイ</t>
    </rPh>
    <phoneticPr fontId="5"/>
  </si>
  <si>
    <t>区    分</t>
  </si>
  <si>
    <t>令和元</t>
    <rPh sb="0" eb="2">
      <t>レイカズ</t>
    </rPh>
    <rPh sb="2" eb="3">
      <t>ガン</t>
    </rPh>
    <phoneticPr fontId="5"/>
  </si>
  <si>
    <t>公　　立</t>
    <rPh sb="0" eb="1">
      <t>コウ</t>
    </rPh>
    <rPh sb="3" eb="4">
      <t>タテ</t>
    </rPh>
    <phoneticPr fontId="5"/>
  </si>
  <si>
    <t>私    立</t>
  </si>
  <si>
    <t>　学　校　数</t>
    <phoneticPr fontId="5"/>
  </si>
  <si>
    <t>　　本　　校</t>
    <phoneticPr fontId="5"/>
  </si>
  <si>
    <t>　　分　　校</t>
    <phoneticPr fontId="5"/>
  </si>
  <si>
    <t>　教　員　数</t>
    <phoneticPr fontId="5"/>
  </si>
  <si>
    <t>　　本 務 者</t>
    <phoneticPr fontId="5"/>
  </si>
  <si>
    <t>　　　男</t>
    <rPh sb="3" eb="4">
      <t>オトコ</t>
    </rPh>
    <phoneticPr fontId="5"/>
  </si>
  <si>
    <t>　　　女</t>
    <rPh sb="3" eb="4">
      <t>オンナ</t>
    </rPh>
    <phoneticPr fontId="5"/>
  </si>
  <si>
    <t>　　兼 務 者</t>
    <phoneticPr fontId="5"/>
  </si>
  <si>
    <t>　職　員　数</t>
    <rPh sb="1" eb="2">
      <t>ショク</t>
    </rPh>
    <phoneticPr fontId="5"/>
  </si>
  <si>
    <t>　　うち事務職員</t>
    <phoneticPr fontId="5"/>
  </si>
  <si>
    <t>　生　徒　数</t>
    <rPh sb="1" eb="2">
      <t>ショウ</t>
    </rPh>
    <rPh sb="3" eb="4">
      <t>ト</t>
    </rPh>
    <phoneticPr fontId="5"/>
  </si>
  <si>
    <t>　　男</t>
    <rPh sb="2" eb="3">
      <t>オトコ</t>
    </rPh>
    <phoneticPr fontId="5"/>
  </si>
  <si>
    <t>　　女</t>
    <rPh sb="2" eb="3">
      <t>オンナ</t>
    </rPh>
    <phoneticPr fontId="5"/>
  </si>
  <si>
    <t>　　本　　科</t>
    <rPh sb="2" eb="3">
      <t>ホン</t>
    </rPh>
    <phoneticPr fontId="5"/>
  </si>
  <si>
    <t>　　　１ 学 年</t>
    <phoneticPr fontId="5"/>
  </si>
  <si>
    <t>　　　２ 学 年</t>
    <phoneticPr fontId="5"/>
  </si>
  <si>
    <t>　　　３ 学 年</t>
    <phoneticPr fontId="5"/>
  </si>
  <si>
    <t>　　　４ 学 年</t>
  </si>
  <si>
    <t>　　専 攻 科</t>
    <phoneticPr fontId="5"/>
  </si>
  <si>
    <t>　本科学科別生徒数</t>
    <rPh sb="1" eb="3">
      <t>ホンカ</t>
    </rPh>
    <rPh sb="3" eb="5">
      <t>ガッカ</t>
    </rPh>
    <rPh sb="5" eb="6">
      <t>ベツ</t>
    </rPh>
    <phoneticPr fontId="5"/>
  </si>
  <si>
    <t>　　普　　通</t>
    <phoneticPr fontId="5"/>
  </si>
  <si>
    <t>　　農　　業</t>
    <phoneticPr fontId="5"/>
  </si>
  <si>
    <t>　　工　　業</t>
    <phoneticPr fontId="5"/>
  </si>
  <si>
    <t>　　商　　業</t>
    <phoneticPr fontId="5"/>
  </si>
  <si>
    <t>　　水　　産</t>
    <phoneticPr fontId="5"/>
  </si>
  <si>
    <t>　　家　　庭</t>
    <phoneticPr fontId="5"/>
  </si>
  <si>
    <t>　　看　　護</t>
    <phoneticPr fontId="5"/>
  </si>
  <si>
    <t>　　福　　祉</t>
    <phoneticPr fontId="5"/>
  </si>
  <si>
    <t>　　そ の 他</t>
    <rPh sb="6" eb="7">
      <t>タ</t>
    </rPh>
    <phoneticPr fontId="5"/>
  </si>
  <si>
    <t>　　総　　合</t>
    <rPh sb="2" eb="3">
      <t>ソウ</t>
    </rPh>
    <rPh sb="5" eb="6">
      <t>ゴウ</t>
    </rPh>
    <phoneticPr fontId="5"/>
  </si>
  <si>
    <t>　　</t>
  </si>
  <si>
    <r>
      <t xml:space="preserve">　本科卒業者数 </t>
    </r>
    <r>
      <rPr>
        <sz val="11"/>
        <rFont val="ＭＳ Ｐゴシック"/>
        <family val="3"/>
        <charset val="128"/>
      </rPr>
      <t>1)</t>
    </r>
    <phoneticPr fontId="5"/>
  </si>
  <si>
    <t>　　女</t>
    <phoneticPr fontId="5"/>
  </si>
  <si>
    <t>　　普  通　　男</t>
    <phoneticPr fontId="5"/>
  </si>
  <si>
    <t>　　　　　  　　女</t>
    <phoneticPr fontId="5"/>
  </si>
  <si>
    <t>　　農　業　　男</t>
    <phoneticPr fontId="5"/>
  </si>
  <si>
    <t>　　　　　  　　女</t>
    <phoneticPr fontId="5"/>
  </si>
  <si>
    <t>　　工　業　　男</t>
    <phoneticPr fontId="5"/>
  </si>
  <si>
    <t>　　　　　  　　女</t>
    <phoneticPr fontId="5"/>
  </si>
  <si>
    <t>　　商　業　　男</t>
    <phoneticPr fontId="5"/>
  </si>
  <si>
    <t>　　水　産　　男</t>
    <phoneticPr fontId="5"/>
  </si>
  <si>
    <t>　　家　庭　　男</t>
    <phoneticPr fontId="5"/>
  </si>
  <si>
    <t>　　看　護　　男</t>
    <phoneticPr fontId="5"/>
  </si>
  <si>
    <t>　　福　祉　　男</t>
    <rPh sb="2" eb="3">
      <t>フク</t>
    </rPh>
    <rPh sb="4" eb="5">
      <t>シ</t>
    </rPh>
    <phoneticPr fontId="5"/>
  </si>
  <si>
    <t>　　その他   男</t>
    <rPh sb="4" eb="5">
      <t>タ</t>
    </rPh>
    <phoneticPr fontId="5"/>
  </si>
  <si>
    <t>　　総　合　　男</t>
    <rPh sb="2" eb="3">
      <t>ソウ</t>
    </rPh>
    <rPh sb="4" eb="5">
      <t>ゴウ</t>
    </rPh>
    <phoneticPr fontId="5"/>
  </si>
  <si>
    <t>注　1）前年度間の卒業者数である。</t>
    <phoneticPr fontId="5"/>
  </si>
  <si>
    <t>　　（８）　特別支援学校</t>
    <rPh sb="6" eb="7">
      <t>トク</t>
    </rPh>
    <rPh sb="7" eb="8">
      <t>ベツ</t>
    </rPh>
    <rPh sb="8" eb="9">
      <t>ササ</t>
    </rPh>
    <rPh sb="9" eb="10">
      <t>エン</t>
    </rPh>
    <rPh sb="10" eb="11">
      <t>ガク</t>
    </rPh>
    <rPh sb="11" eb="12">
      <t>コウ</t>
    </rPh>
    <phoneticPr fontId="5"/>
  </si>
  <si>
    <t>学級数</t>
  </si>
  <si>
    <t>在              学              者              数</t>
  </si>
  <si>
    <t>職員数
（本務者）</t>
    <rPh sb="5" eb="7">
      <t>ホンム</t>
    </rPh>
    <rPh sb="7" eb="8">
      <t>シャ</t>
    </rPh>
    <phoneticPr fontId="5"/>
  </si>
  <si>
    <t>幼稚部</t>
  </si>
  <si>
    <t>小学部</t>
  </si>
  <si>
    <t>中学部</t>
  </si>
  <si>
    <t>高等部</t>
  </si>
  <si>
    <t>本務者</t>
  </si>
  <si>
    <t>兼務者</t>
  </si>
  <si>
    <t>平成29年度</t>
    <rPh sb="0" eb="2">
      <t>ヘイセイ</t>
    </rPh>
    <rPh sb="4" eb="6">
      <t>ネンド</t>
    </rPh>
    <phoneticPr fontId="5"/>
  </si>
  <si>
    <t>令和元</t>
    <rPh sb="0" eb="2">
      <t>レイワ</t>
    </rPh>
    <rPh sb="2" eb="3">
      <t>ガン</t>
    </rPh>
    <phoneticPr fontId="5"/>
  </si>
  <si>
    <t xml:space="preserve">（９）　特別支援学級 </t>
    <rPh sb="4" eb="5">
      <t>トク</t>
    </rPh>
    <rPh sb="5" eb="6">
      <t>ベツ</t>
    </rPh>
    <rPh sb="6" eb="7">
      <t>ササ</t>
    </rPh>
    <rPh sb="7" eb="8">
      <t>エン</t>
    </rPh>
    <rPh sb="8" eb="9">
      <t>ガク</t>
    </rPh>
    <rPh sb="9" eb="10">
      <t>キュウ</t>
    </rPh>
    <phoneticPr fontId="5"/>
  </si>
  <si>
    <t>年度、学級種類</t>
    <rPh sb="3" eb="5">
      <t>ガッキュウ</t>
    </rPh>
    <rPh sb="5" eb="7">
      <t>シュルイ</t>
    </rPh>
    <phoneticPr fontId="5"/>
  </si>
  <si>
    <t>小     学     校</t>
  </si>
  <si>
    <t>中     学     校</t>
  </si>
  <si>
    <t>学  級  数</t>
  </si>
  <si>
    <t>児童生徒数</t>
  </si>
  <si>
    <t>児  童  数</t>
  </si>
  <si>
    <t>生  徒  数</t>
  </si>
  <si>
    <t>知的障害</t>
    <rPh sb="0" eb="1">
      <t>チ</t>
    </rPh>
    <rPh sb="1" eb="2">
      <t>テキ</t>
    </rPh>
    <rPh sb="2" eb="4">
      <t>ショウガイ</t>
    </rPh>
    <phoneticPr fontId="5"/>
  </si>
  <si>
    <t>肢体不自由</t>
    <phoneticPr fontId="5"/>
  </si>
  <si>
    <t>病弱・身体虚弱</t>
  </si>
  <si>
    <t>弱　視</t>
    <rPh sb="0" eb="1">
      <t>ヨワ</t>
    </rPh>
    <rPh sb="2" eb="3">
      <t>シ</t>
    </rPh>
    <phoneticPr fontId="5"/>
  </si>
  <si>
    <t>難　聴</t>
    <phoneticPr fontId="5"/>
  </si>
  <si>
    <t>言語障害</t>
    <phoneticPr fontId="5"/>
  </si>
  <si>
    <t>自閉症・情緒障害</t>
    <rPh sb="0" eb="3">
      <t>ジヘイショウ</t>
    </rPh>
    <phoneticPr fontId="5"/>
  </si>
  <si>
    <t>（１０）　専修学校</t>
    <phoneticPr fontId="5"/>
  </si>
  <si>
    <t>年  度、学　科</t>
    <rPh sb="5" eb="6">
      <t>ガク</t>
    </rPh>
    <rPh sb="7" eb="8">
      <t>カ</t>
    </rPh>
    <phoneticPr fontId="5"/>
  </si>
  <si>
    <t>学 科 数</t>
  </si>
  <si>
    <t>生　　　徒　　　数</t>
    <rPh sb="4" eb="5">
      <t>ト</t>
    </rPh>
    <rPh sb="8" eb="9">
      <t>スウ</t>
    </rPh>
    <phoneticPr fontId="5"/>
  </si>
  <si>
    <t>学　　科</t>
    <rPh sb="0" eb="1">
      <t>ガク</t>
    </rPh>
    <rPh sb="3" eb="4">
      <t>カ</t>
    </rPh>
    <phoneticPr fontId="5"/>
  </si>
  <si>
    <t>歯科衛生</t>
    <rPh sb="2" eb="3">
      <t>マモル</t>
    </rPh>
    <rPh sb="3" eb="4">
      <t>ウ</t>
    </rPh>
    <phoneticPr fontId="5"/>
  </si>
  <si>
    <t>歯科技工</t>
    <phoneticPr fontId="5"/>
  </si>
  <si>
    <t>理学・作業療法</t>
    <rPh sb="0" eb="1">
      <t>リ</t>
    </rPh>
    <rPh sb="1" eb="2">
      <t>ガク</t>
    </rPh>
    <rPh sb="3" eb="5">
      <t>サギョウ</t>
    </rPh>
    <rPh sb="5" eb="7">
      <t>リョウホウ</t>
    </rPh>
    <phoneticPr fontId="5"/>
  </si>
  <si>
    <t>調     理</t>
    <phoneticPr fontId="5"/>
  </si>
  <si>
    <t>国      立</t>
    <phoneticPr fontId="5"/>
  </si>
  <si>
    <t>理     容</t>
    <phoneticPr fontId="5"/>
  </si>
  <si>
    <t>公      立</t>
    <phoneticPr fontId="5"/>
  </si>
  <si>
    <t>美     容</t>
    <phoneticPr fontId="5"/>
  </si>
  <si>
    <t>私      立</t>
    <phoneticPr fontId="5"/>
  </si>
  <si>
    <t>製菓･製パン</t>
    <rPh sb="0" eb="2">
      <t>セイカ</t>
    </rPh>
    <rPh sb="3" eb="4">
      <t>セイ</t>
    </rPh>
    <phoneticPr fontId="5"/>
  </si>
  <si>
    <t>保育士養成</t>
    <rPh sb="0" eb="3">
      <t>ホイクシ</t>
    </rPh>
    <rPh sb="3" eb="5">
      <t>ヨウセイ</t>
    </rPh>
    <phoneticPr fontId="5"/>
  </si>
  <si>
    <t xml:space="preserve"> 高 等 課 程</t>
    <phoneticPr fontId="5"/>
  </si>
  <si>
    <t>介護福祉</t>
    <rPh sb="0" eb="1">
      <t>カイ</t>
    </rPh>
    <rPh sb="1" eb="2">
      <t>ゴ</t>
    </rPh>
    <phoneticPr fontId="5"/>
  </si>
  <si>
    <t>准 看 護</t>
    <rPh sb="0" eb="1">
      <t>ジュン</t>
    </rPh>
    <rPh sb="2" eb="3">
      <t>ミ</t>
    </rPh>
    <rPh sb="4" eb="5">
      <t>ユズル</t>
    </rPh>
    <phoneticPr fontId="5"/>
  </si>
  <si>
    <t>経理・簿記</t>
    <rPh sb="0" eb="1">
      <t>キョウ</t>
    </rPh>
    <rPh sb="1" eb="2">
      <t>リ</t>
    </rPh>
    <rPh sb="3" eb="4">
      <t>ボ</t>
    </rPh>
    <rPh sb="4" eb="5">
      <t>キ</t>
    </rPh>
    <phoneticPr fontId="5"/>
  </si>
  <si>
    <t>調     理</t>
    <phoneticPr fontId="5"/>
  </si>
  <si>
    <t>旅　　 行</t>
    <rPh sb="0" eb="1">
      <t>タビ</t>
    </rPh>
    <rPh sb="4" eb="5">
      <t>ギョウ</t>
    </rPh>
    <phoneticPr fontId="5"/>
  </si>
  <si>
    <t>理     容</t>
    <phoneticPr fontId="5"/>
  </si>
  <si>
    <t>情     報</t>
    <rPh sb="0" eb="1">
      <t>ジョウ</t>
    </rPh>
    <rPh sb="6" eb="7">
      <t>ホウ</t>
    </rPh>
    <phoneticPr fontId="5"/>
  </si>
  <si>
    <t>ビジネス</t>
  </si>
  <si>
    <t>その他（商業実務）</t>
    <rPh sb="2" eb="3">
      <t>タ</t>
    </rPh>
    <rPh sb="4" eb="6">
      <t>ショウギョウ</t>
    </rPh>
    <rPh sb="6" eb="8">
      <t>ジツム</t>
    </rPh>
    <phoneticPr fontId="5"/>
  </si>
  <si>
    <t>社会福祉</t>
    <phoneticPr fontId="5"/>
  </si>
  <si>
    <t>和 洋 裁</t>
  </si>
  <si>
    <t>商     業</t>
    <rPh sb="0" eb="1">
      <t>ショウ</t>
    </rPh>
    <rPh sb="6" eb="7">
      <t>ギョウ</t>
    </rPh>
    <phoneticPr fontId="5"/>
  </si>
  <si>
    <t>デザイン</t>
  </si>
  <si>
    <t>動     物</t>
    <rPh sb="0" eb="1">
      <t>ドウ</t>
    </rPh>
    <rPh sb="6" eb="7">
      <t>ブツ</t>
    </rPh>
    <phoneticPr fontId="5"/>
  </si>
  <si>
    <t>和 洋 裁</t>
    <rPh sb="0" eb="1">
      <t>ワ</t>
    </rPh>
    <rPh sb="2" eb="3">
      <t>ヨウ</t>
    </rPh>
    <rPh sb="4" eb="5">
      <t>サイ</t>
    </rPh>
    <phoneticPr fontId="5"/>
  </si>
  <si>
    <t>法律行政</t>
    <rPh sb="0" eb="1">
      <t>ホウ</t>
    </rPh>
    <rPh sb="1" eb="2">
      <t>リツ</t>
    </rPh>
    <rPh sb="2" eb="3">
      <t>ギョウ</t>
    </rPh>
    <rPh sb="3" eb="4">
      <t>セイ</t>
    </rPh>
    <phoneticPr fontId="5"/>
  </si>
  <si>
    <t>その他（文化・教養）</t>
    <rPh sb="4" eb="6">
      <t>ブンカ</t>
    </rPh>
    <rPh sb="7" eb="9">
      <t>キョウヨウ</t>
    </rPh>
    <phoneticPr fontId="5"/>
  </si>
  <si>
    <t xml:space="preserve"> 専 門 課 程</t>
    <phoneticPr fontId="5"/>
  </si>
  <si>
    <t>情報処理</t>
    <phoneticPr fontId="5"/>
  </si>
  <si>
    <t xml:space="preserve"> 一 般 課 程</t>
    <phoneticPr fontId="5"/>
  </si>
  <si>
    <t>農     業</t>
    <rPh sb="0" eb="1">
      <t>ノウ</t>
    </rPh>
    <rPh sb="6" eb="7">
      <t>ギョウ</t>
    </rPh>
    <phoneticPr fontId="5"/>
  </si>
  <si>
    <t>　 受験･補習</t>
    <rPh sb="5" eb="7">
      <t>ホシュウ</t>
    </rPh>
    <phoneticPr fontId="5"/>
  </si>
  <si>
    <t>看     護</t>
  </si>
  <si>
    <t>動　　　物</t>
    <rPh sb="0" eb="1">
      <t>ドウ</t>
    </rPh>
    <rPh sb="4" eb="5">
      <t>モノ</t>
    </rPh>
    <phoneticPr fontId="5"/>
  </si>
  <si>
    <t>（１１）　各種学校</t>
    <phoneticPr fontId="5"/>
  </si>
  <si>
    <t>年度、設置者</t>
    <rPh sb="3" eb="6">
      <t>セッチシャ</t>
    </rPh>
    <phoneticPr fontId="5"/>
  </si>
  <si>
    <t>課 程 数</t>
  </si>
  <si>
    <t>課      程</t>
    <phoneticPr fontId="5"/>
  </si>
  <si>
    <t>予 備 校</t>
  </si>
  <si>
    <t>公     立</t>
    <phoneticPr fontId="5"/>
  </si>
  <si>
    <t>自動車操縦</t>
  </si>
  <si>
    <t>私     立</t>
    <phoneticPr fontId="5"/>
  </si>
  <si>
    <t>外国人学校</t>
  </si>
  <si>
    <t>（１２）　不就学学齢児童生徒数</t>
    <phoneticPr fontId="5"/>
  </si>
  <si>
    <t>学　　齢　　児　　童</t>
    <rPh sb="0" eb="1">
      <t>ガク</t>
    </rPh>
    <rPh sb="3" eb="4">
      <t>ヨワイ</t>
    </rPh>
    <rPh sb="6" eb="7">
      <t>ジ</t>
    </rPh>
    <rPh sb="9" eb="10">
      <t>ワラベ</t>
    </rPh>
    <phoneticPr fontId="5"/>
  </si>
  <si>
    <t>学　　齢　　生　　徒</t>
    <rPh sb="0" eb="1">
      <t>ガク</t>
    </rPh>
    <rPh sb="3" eb="4">
      <t>ヨワイ</t>
    </rPh>
    <rPh sb="6" eb="7">
      <t>ショウ</t>
    </rPh>
    <rPh sb="9" eb="10">
      <t>ト</t>
    </rPh>
    <phoneticPr fontId="5"/>
  </si>
  <si>
    <t>区                 分</t>
  </si>
  <si>
    <t>6歳</t>
  </si>
  <si>
    <t>7</t>
  </si>
  <si>
    <t>8</t>
  </si>
  <si>
    <t>9</t>
  </si>
  <si>
    <t>10</t>
  </si>
  <si>
    <t>11</t>
  </si>
  <si>
    <t>12歳</t>
  </si>
  <si>
    <t>13</t>
  </si>
  <si>
    <t>14</t>
  </si>
  <si>
    <t>平　成　29　年　度</t>
    <phoneticPr fontId="5"/>
  </si>
  <si>
    <t xml:space="preserve">令　和　元　       </t>
    <rPh sb="0" eb="1">
      <t>レイ</t>
    </rPh>
    <rPh sb="2" eb="3">
      <t>ワ</t>
    </rPh>
    <rPh sb="4" eb="5">
      <t>ガン</t>
    </rPh>
    <phoneticPr fontId="5"/>
  </si>
  <si>
    <t>就     学     免     除     者</t>
  </si>
  <si>
    <t>病 弱  ・  発 育 不 完 全</t>
    <rPh sb="8" eb="9">
      <t>ハッ</t>
    </rPh>
    <rPh sb="10" eb="11">
      <t>イク</t>
    </rPh>
    <rPh sb="12" eb="13">
      <t>フ</t>
    </rPh>
    <rPh sb="14" eb="15">
      <t>カン</t>
    </rPh>
    <rPh sb="16" eb="17">
      <t>ゼン</t>
    </rPh>
    <phoneticPr fontId="5"/>
  </si>
  <si>
    <t>児童自立支援施設又は
少 年 院 に い る た め</t>
    <rPh sb="0" eb="2">
      <t>ジドウ</t>
    </rPh>
    <rPh sb="2" eb="4">
      <t>ジリツ</t>
    </rPh>
    <rPh sb="4" eb="6">
      <t>シエン</t>
    </rPh>
    <rPh sb="6" eb="8">
      <t>シセツ</t>
    </rPh>
    <rPh sb="8" eb="9">
      <t>マタ</t>
    </rPh>
    <rPh sb="11" eb="12">
      <t>ショウ</t>
    </rPh>
    <rPh sb="13" eb="14">
      <t>ネン</t>
    </rPh>
    <rPh sb="15" eb="16">
      <t>イン</t>
    </rPh>
    <phoneticPr fontId="5"/>
  </si>
  <si>
    <t>重　国　籍　の　た　め</t>
    <rPh sb="0" eb="1">
      <t>ジュウ</t>
    </rPh>
    <rPh sb="2" eb="3">
      <t>クニ</t>
    </rPh>
    <rPh sb="4" eb="5">
      <t>セキ</t>
    </rPh>
    <phoneticPr fontId="5"/>
  </si>
  <si>
    <t>そ　　　の　　　他</t>
    <rPh sb="8" eb="9">
      <t>タ</t>
    </rPh>
    <phoneticPr fontId="5"/>
  </si>
  <si>
    <t>就     学     猶     予     者</t>
  </si>
  <si>
    <t>（１３）　中学校卒業後の状況</t>
    <phoneticPr fontId="5"/>
  </si>
  <si>
    <t>　                                      この表は，各年度とも3月卒業者について，翌年度5月1日現在の状況を調査したものである。</t>
    <rPh sb="46" eb="47">
      <t>ド</t>
    </rPh>
    <rPh sb="59" eb="62">
      <t>ヨクネンド</t>
    </rPh>
    <phoneticPr fontId="5"/>
  </si>
  <si>
    <t>区               分</t>
  </si>
  <si>
    <t>平成28年度（29年3月）</t>
    <rPh sb="0" eb="2">
      <t>ヘイセイ</t>
    </rPh>
    <rPh sb="4" eb="6">
      <t>ネンド</t>
    </rPh>
    <rPh sb="9" eb="10">
      <t>ネン</t>
    </rPh>
    <rPh sb="11" eb="12">
      <t>ガツ</t>
    </rPh>
    <phoneticPr fontId="5"/>
  </si>
  <si>
    <t>29（30年3月）</t>
    <rPh sb="5" eb="6">
      <t>ネン</t>
    </rPh>
    <rPh sb="7" eb="8">
      <t>ガツ</t>
    </rPh>
    <phoneticPr fontId="5"/>
  </si>
  <si>
    <t>30（31年3月）</t>
    <rPh sb="5" eb="6">
      <t>ネン</t>
    </rPh>
    <rPh sb="7" eb="8">
      <t>ガツ</t>
    </rPh>
    <phoneticPr fontId="5"/>
  </si>
  <si>
    <t>卒     業     者     数</t>
    <phoneticPr fontId="5"/>
  </si>
  <si>
    <t xml:space="preserve"> 高 等 学 校 等 進 学 者</t>
    <rPh sb="1" eb="2">
      <t>タカ</t>
    </rPh>
    <rPh sb="3" eb="4">
      <t>トウ</t>
    </rPh>
    <rPh sb="5" eb="6">
      <t>ガク</t>
    </rPh>
    <rPh sb="7" eb="8">
      <t>コウ</t>
    </rPh>
    <rPh sb="9" eb="10">
      <t>トウ</t>
    </rPh>
    <rPh sb="11" eb="12">
      <t>ススム</t>
    </rPh>
    <rPh sb="13" eb="14">
      <t>ガク</t>
    </rPh>
    <rPh sb="15" eb="16">
      <t>シャ</t>
    </rPh>
    <phoneticPr fontId="5"/>
  </si>
  <si>
    <t>高   等   学   校　（本   科）</t>
    <phoneticPr fontId="5"/>
  </si>
  <si>
    <t>全　　日　　制</t>
    <phoneticPr fontId="5"/>
  </si>
  <si>
    <t>定　　時　　制</t>
    <phoneticPr fontId="5"/>
  </si>
  <si>
    <t>通　　信　　制</t>
    <rPh sb="0" eb="1">
      <t>ツウ</t>
    </rPh>
    <rPh sb="3" eb="4">
      <t>シン</t>
    </rPh>
    <phoneticPr fontId="5"/>
  </si>
  <si>
    <t>高   等   学   校　（別   科）</t>
    <phoneticPr fontId="5"/>
  </si>
  <si>
    <t>中等教育学校後期課程（本科）</t>
    <rPh sb="0" eb="2">
      <t>チュウトウ</t>
    </rPh>
    <rPh sb="2" eb="4">
      <t>キョウイク</t>
    </rPh>
    <rPh sb="4" eb="6">
      <t>ガッコウ</t>
    </rPh>
    <rPh sb="6" eb="8">
      <t>コウキ</t>
    </rPh>
    <rPh sb="8" eb="10">
      <t>カテイ</t>
    </rPh>
    <rPh sb="11" eb="13">
      <t>ホンカ</t>
    </rPh>
    <phoneticPr fontId="5"/>
  </si>
  <si>
    <t>高   等   専   門   学   校</t>
    <phoneticPr fontId="5"/>
  </si>
  <si>
    <t>特別支援学校高等部(本科)</t>
    <rPh sb="0" eb="2">
      <t>トクベツ</t>
    </rPh>
    <rPh sb="2" eb="4">
      <t>シエン</t>
    </rPh>
    <rPh sb="4" eb="6">
      <t>ガッコウ</t>
    </rPh>
    <rPh sb="6" eb="8">
      <t>コウトウ</t>
    </rPh>
    <rPh sb="8" eb="9">
      <t>ブ</t>
    </rPh>
    <phoneticPr fontId="5"/>
  </si>
  <si>
    <t xml:space="preserve"> 専修学校 （高等課程）進学者</t>
    <rPh sb="7" eb="9">
      <t>コウトウ</t>
    </rPh>
    <rPh sb="9" eb="11">
      <t>カテイ</t>
    </rPh>
    <rPh sb="12" eb="15">
      <t>シンガクシャ</t>
    </rPh>
    <phoneticPr fontId="5"/>
  </si>
  <si>
    <t xml:space="preserve"> 専修学校 （一般課程）等入学者</t>
    <rPh sb="7" eb="9">
      <t>イッパン</t>
    </rPh>
    <rPh sb="9" eb="11">
      <t>カテイ</t>
    </rPh>
    <rPh sb="12" eb="13">
      <t>トウ</t>
    </rPh>
    <phoneticPr fontId="5"/>
  </si>
  <si>
    <t xml:space="preserve"> 公共職業能力開発施設等入学者</t>
    <rPh sb="1" eb="3">
      <t>コウキョウ</t>
    </rPh>
    <rPh sb="3" eb="5">
      <t>ショクギョウ</t>
    </rPh>
    <rPh sb="5" eb="7">
      <t>ノウリョク</t>
    </rPh>
    <rPh sb="7" eb="9">
      <t>カイハツ</t>
    </rPh>
    <rPh sb="9" eb="11">
      <t>シセツ</t>
    </rPh>
    <rPh sb="11" eb="12">
      <t>トウ</t>
    </rPh>
    <phoneticPr fontId="5"/>
  </si>
  <si>
    <t xml:space="preserve"> 就     職     者     等</t>
    <rPh sb="19" eb="20">
      <t>ナド</t>
    </rPh>
    <phoneticPr fontId="5"/>
  </si>
  <si>
    <t xml:space="preserve">    自営業主等</t>
    <phoneticPr fontId="5"/>
  </si>
  <si>
    <t>･･･</t>
  </si>
  <si>
    <t xml:space="preserve">    無期雇用労働者</t>
    <phoneticPr fontId="5"/>
  </si>
  <si>
    <t xml:space="preserve">    ※有期雇用労働者(雇用契約期間が一か月以上の者)</t>
    <phoneticPr fontId="5"/>
  </si>
  <si>
    <t xml:space="preserve">    臨時労働者</t>
    <phoneticPr fontId="5"/>
  </si>
  <si>
    <t xml:space="preserve">    判別不明の者</t>
    <phoneticPr fontId="5"/>
  </si>
  <si>
    <t xml:space="preserve"> 上　記　以　外　の  者</t>
    <rPh sb="1" eb="2">
      <t>ジョウ</t>
    </rPh>
    <rPh sb="3" eb="4">
      <t>キ</t>
    </rPh>
    <rPh sb="5" eb="6">
      <t>イ</t>
    </rPh>
    <rPh sb="7" eb="8">
      <t>ソト</t>
    </rPh>
    <rPh sb="12" eb="13">
      <t>モノ</t>
    </rPh>
    <phoneticPr fontId="5"/>
  </si>
  <si>
    <t xml:space="preserve"> 不　詳　・　死　亡　の　者</t>
    <rPh sb="1" eb="2">
      <t>フ</t>
    </rPh>
    <rPh sb="3" eb="4">
      <t>ショウ</t>
    </rPh>
    <rPh sb="7" eb="8">
      <t>シ</t>
    </rPh>
    <rPh sb="9" eb="10">
      <t>ボウ</t>
    </rPh>
    <rPh sb="13" eb="14">
      <t>シャ</t>
    </rPh>
    <phoneticPr fontId="5"/>
  </si>
  <si>
    <t xml:space="preserve"> 就  職  進  学  者  （再掲） 1)</t>
    <phoneticPr fontId="5"/>
  </si>
  <si>
    <t xml:space="preserve"> ※のうち雇用契約期間が一年以上かつフルタイム勤務相当の者(再掲)</t>
    <phoneticPr fontId="5"/>
  </si>
  <si>
    <t>産  業  別  就  職  者  数</t>
  </si>
  <si>
    <t xml:space="preserve"> 第   １   次   産   業</t>
    <phoneticPr fontId="5"/>
  </si>
  <si>
    <t xml:space="preserve"> 第   ２   次   産   業</t>
    <phoneticPr fontId="5"/>
  </si>
  <si>
    <t xml:space="preserve"> 第   ３   次   産   業</t>
    <phoneticPr fontId="5"/>
  </si>
  <si>
    <t xml:space="preserve"> 上　記　以　外　の  者</t>
    <phoneticPr fontId="5"/>
  </si>
  <si>
    <t>注　1）高等学校等進学者，専修学校（高等課程）進学者，専修学校（一般課程）等入学者，公共職業能力開発施設等入学者のうち就職して</t>
    <rPh sb="4" eb="6">
      <t>コウトウ</t>
    </rPh>
    <rPh sb="6" eb="8">
      <t>ガッコウ</t>
    </rPh>
    <rPh sb="8" eb="9">
      <t>トウ</t>
    </rPh>
    <rPh sb="9" eb="12">
      <t>シンガクシャ</t>
    </rPh>
    <rPh sb="13" eb="15">
      <t>センシュウ</t>
    </rPh>
    <rPh sb="15" eb="17">
      <t>ガッコウ</t>
    </rPh>
    <rPh sb="18" eb="20">
      <t>コウトウ</t>
    </rPh>
    <rPh sb="20" eb="22">
      <t>カテイ</t>
    </rPh>
    <rPh sb="23" eb="26">
      <t>シンガクシャ</t>
    </rPh>
    <rPh sb="27" eb="29">
      <t>センシュウ</t>
    </rPh>
    <rPh sb="29" eb="31">
      <t>ガッコウ</t>
    </rPh>
    <rPh sb="32" eb="34">
      <t>イッパン</t>
    </rPh>
    <rPh sb="34" eb="36">
      <t>カテイ</t>
    </rPh>
    <rPh sb="37" eb="38">
      <t>トウ</t>
    </rPh>
    <rPh sb="38" eb="41">
      <t>ニュウガクシャ</t>
    </rPh>
    <rPh sb="42" eb="44">
      <t>コウキョウ</t>
    </rPh>
    <rPh sb="44" eb="46">
      <t>ショクギョウ</t>
    </rPh>
    <rPh sb="46" eb="48">
      <t>ノウリョク</t>
    </rPh>
    <rPh sb="48" eb="50">
      <t>カイハツ</t>
    </rPh>
    <rPh sb="50" eb="52">
      <t>シセツ</t>
    </rPh>
    <rPh sb="52" eb="53">
      <t>トウ</t>
    </rPh>
    <rPh sb="53" eb="56">
      <t>ニュウガクシャ</t>
    </rPh>
    <phoneticPr fontId="5"/>
  </si>
  <si>
    <t>　　　　いる者である。</t>
    <phoneticPr fontId="5"/>
  </si>
  <si>
    <t>（１４）　高等学校卒業後の状況</t>
    <phoneticPr fontId="5"/>
  </si>
  <si>
    <t>この表は，各年度とも3月に全日制・定時制の本科を卒業した者について，翌年度5月1日現在の状況を調査したものである。</t>
    <rPh sb="7" eb="8">
      <t>ド</t>
    </rPh>
    <rPh sb="13" eb="16">
      <t>ゼンニチセイ</t>
    </rPh>
    <rPh sb="17" eb="20">
      <t>テイジセイ</t>
    </rPh>
    <rPh sb="21" eb="23">
      <t>ホンカ</t>
    </rPh>
    <rPh sb="34" eb="37">
      <t>ヨクネンド</t>
    </rPh>
    <phoneticPr fontId="5"/>
  </si>
  <si>
    <t>平　　成</t>
    <rPh sb="0" eb="1">
      <t>ヒラ</t>
    </rPh>
    <rPh sb="3" eb="4">
      <t>シゲル</t>
    </rPh>
    <phoneticPr fontId="5"/>
  </si>
  <si>
    <t>平成30年度（31年3月）</t>
    <rPh sb="0" eb="2">
      <t>ヘイセイ</t>
    </rPh>
    <rPh sb="4" eb="6">
      <t>ネンド</t>
    </rPh>
    <rPh sb="9" eb="10">
      <t>ネン</t>
    </rPh>
    <rPh sb="11" eb="12">
      <t>ガツ</t>
    </rPh>
    <phoneticPr fontId="5"/>
  </si>
  <si>
    <t>29年度</t>
    <rPh sb="2" eb="4">
      <t>ネンド</t>
    </rPh>
    <phoneticPr fontId="5"/>
  </si>
  <si>
    <t>性　　別</t>
    <rPh sb="0" eb="1">
      <t>セイ</t>
    </rPh>
    <rPh sb="3" eb="4">
      <t>ベツ</t>
    </rPh>
    <phoneticPr fontId="5"/>
  </si>
  <si>
    <t>学　　　　　　　　　科　　　　　　　　　別</t>
    <rPh sb="0" eb="1">
      <t>ガク</t>
    </rPh>
    <rPh sb="10" eb="11">
      <t>カ</t>
    </rPh>
    <rPh sb="20" eb="21">
      <t>ベツ</t>
    </rPh>
    <phoneticPr fontId="5"/>
  </si>
  <si>
    <t>(30年3月)</t>
    <rPh sb="3" eb="4">
      <t>ネン</t>
    </rPh>
    <rPh sb="5" eb="6">
      <t>ツキ</t>
    </rPh>
    <phoneticPr fontId="5"/>
  </si>
  <si>
    <t>普通</t>
  </si>
  <si>
    <t>農業</t>
  </si>
  <si>
    <t>工業</t>
  </si>
  <si>
    <t>商業</t>
  </si>
  <si>
    <t>水産</t>
  </si>
  <si>
    <t>家庭</t>
  </si>
  <si>
    <t>看護</t>
  </si>
  <si>
    <t>福祉</t>
    <rPh sb="0" eb="2">
      <t>フクシ</t>
    </rPh>
    <phoneticPr fontId="5"/>
  </si>
  <si>
    <t>その他</t>
    <rPh sb="2" eb="3">
      <t>タ</t>
    </rPh>
    <phoneticPr fontId="5"/>
  </si>
  <si>
    <t>総合</t>
    <rPh sb="0" eb="2">
      <t>ソウゴウ</t>
    </rPh>
    <phoneticPr fontId="5"/>
  </si>
  <si>
    <t>卒    業    者    数</t>
    <phoneticPr fontId="5"/>
  </si>
  <si>
    <t xml:space="preserve"> 大　学　等　進　学　者</t>
    <rPh sb="1" eb="2">
      <t>ダイ</t>
    </rPh>
    <rPh sb="3" eb="4">
      <t>ガク</t>
    </rPh>
    <rPh sb="5" eb="6">
      <t>トウ</t>
    </rPh>
    <rPh sb="7" eb="8">
      <t>シン</t>
    </rPh>
    <phoneticPr fontId="5"/>
  </si>
  <si>
    <t>大　学（学　部）</t>
    <phoneticPr fontId="5"/>
  </si>
  <si>
    <t>短期大学（本科）</t>
    <phoneticPr fontId="5"/>
  </si>
  <si>
    <t>大学・短期大学の通信教育部及び
放送大学</t>
    <phoneticPr fontId="5"/>
  </si>
  <si>
    <t>大学・短期大学（別科）</t>
    <phoneticPr fontId="5"/>
  </si>
  <si>
    <t>高等学校（専攻科）</t>
    <phoneticPr fontId="5"/>
  </si>
  <si>
    <t>特別支援学校高等部（専攻科）</t>
    <rPh sb="0" eb="2">
      <t>トクベツ</t>
    </rPh>
    <rPh sb="2" eb="4">
      <t>シエン</t>
    </rPh>
    <phoneticPr fontId="5"/>
  </si>
  <si>
    <t xml:space="preserve"> 専修学校（専門課程）進学者</t>
    <rPh sb="6" eb="8">
      <t>センモン</t>
    </rPh>
    <rPh sb="8" eb="10">
      <t>カテイ</t>
    </rPh>
    <rPh sb="11" eb="14">
      <t>シンガクシャ</t>
    </rPh>
    <phoneticPr fontId="5"/>
  </si>
  <si>
    <t xml:space="preserve"> 専修学校（一般課程）等入学者</t>
    <rPh sb="6" eb="8">
      <t>イッパン</t>
    </rPh>
    <rPh sb="8" eb="10">
      <t>カテイ</t>
    </rPh>
    <rPh sb="12" eb="13">
      <t>ニュウ</t>
    </rPh>
    <phoneticPr fontId="5"/>
  </si>
  <si>
    <t xml:space="preserve"> 公共職業能力開発施設等入学者</t>
    <rPh sb="1" eb="3">
      <t>コウキョウ</t>
    </rPh>
    <rPh sb="3" eb="5">
      <t>ショクギョウ</t>
    </rPh>
    <rPh sb="5" eb="7">
      <t>ノウリョク</t>
    </rPh>
    <rPh sb="7" eb="9">
      <t>カイハツ</t>
    </rPh>
    <rPh sb="9" eb="11">
      <t>シセツ</t>
    </rPh>
    <rPh sb="11" eb="12">
      <t>トウ</t>
    </rPh>
    <rPh sb="12" eb="15">
      <t>ニュウガクシャ</t>
    </rPh>
    <phoneticPr fontId="5"/>
  </si>
  <si>
    <t>　就　職　者　　正規の職員等</t>
    <rPh sb="1" eb="2">
      <t>シュウ</t>
    </rPh>
    <rPh sb="3" eb="4">
      <t>ショク</t>
    </rPh>
    <rPh sb="5" eb="6">
      <t>シャ</t>
    </rPh>
    <rPh sb="8" eb="10">
      <t>セイキ</t>
    </rPh>
    <rPh sb="11" eb="13">
      <t>ショクイン</t>
    </rPh>
    <rPh sb="13" eb="14">
      <t>トウ</t>
    </rPh>
    <phoneticPr fontId="5"/>
  </si>
  <si>
    <t>　　　　　　　　　 正規の職員等でない者</t>
    <rPh sb="10" eb="12">
      <t>セイキ</t>
    </rPh>
    <rPh sb="13" eb="15">
      <t>ショクイン</t>
    </rPh>
    <rPh sb="15" eb="16">
      <t>トウ</t>
    </rPh>
    <rPh sb="19" eb="20">
      <t>モノ</t>
    </rPh>
    <phoneticPr fontId="5"/>
  </si>
  <si>
    <t xml:space="preserve"> 一時的な仕事に就いた者</t>
    <rPh sb="1" eb="4">
      <t>イチジテキ</t>
    </rPh>
    <rPh sb="5" eb="7">
      <t>シゴト</t>
    </rPh>
    <rPh sb="8" eb="9">
      <t>ツ</t>
    </rPh>
    <rPh sb="11" eb="12">
      <t>モノ</t>
    </rPh>
    <phoneticPr fontId="5"/>
  </si>
  <si>
    <t xml:space="preserve"> 上　記　以　外　の　者</t>
    <phoneticPr fontId="5"/>
  </si>
  <si>
    <t xml:space="preserve"> 不　詳　・　死　亡　の　者</t>
    <rPh sb="1" eb="2">
      <t>フ</t>
    </rPh>
    <rPh sb="3" eb="4">
      <t>ショウ</t>
    </rPh>
    <rPh sb="7" eb="8">
      <t>シ</t>
    </rPh>
    <rPh sb="9" eb="10">
      <t>ボウ</t>
    </rPh>
    <rPh sb="13" eb="14">
      <t>モノ</t>
    </rPh>
    <phoneticPr fontId="5"/>
  </si>
  <si>
    <r>
      <t xml:space="preserve">  就職進学者　　</t>
    </r>
    <r>
      <rPr>
        <sz val="10"/>
        <rFont val="ＭＳ Ｐ明朝"/>
        <family val="1"/>
        <charset val="128"/>
      </rPr>
      <t>正規の職員等</t>
    </r>
    <rPh sb="9" eb="10">
      <t>セイ</t>
    </rPh>
    <phoneticPr fontId="5"/>
  </si>
  <si>
    <r>
      <t>　（再掲）注1)　　</t>
    </r>
    <r>
      <rPr>
        <sz val="10"/>
        <rFont val="ＭＳ Ｐ明朝"/>
        <family val="1"/>
        <charset val="128"/>
      </rPr>
      <t>正規の職員等でない者</t>
    </r>
    <rPh sb="5" eb="6">
      <t>チュウ</t>
    </rPh>
    <rPh sb="19" eb="20">
      <t>モノ</t>
    </rPh>
    <phoneticPr fontId="5"/>
  </si>
  <si>
    <t xml:space="preserve"> 第    １    次    産    業</t>
    <phoneticPr fontId="5"/>
  </si>
  <si>
    <t>農　業　、　林　業</t>
    <rPh sb="6" eb="7">
      <t>ハヤシ</t>
    </rPh>
    <rPh sb="8" eb="9">
      <t>ギョウ</t>
    </rPh>
    <phoneticPr fontId="5"/>
  </si>
  <si>
    <t>漁  業</t>
    <phoneticPr fontId="5"/>
  </si>
  <si>
    <t xml:space="preserve"> 第    ２    次    産    業</t>
    <phoneticPr fontId="5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</si>
  <si>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5"/>
  </si>
  <si>
    <t>建  設  業</t>
    <phoneticPr fontId="5"/>
  </si>
  <si>
    <t>製  造  業</t>
    <phoneticPr fontId="5"/>
  </si>
  <si>
    <t xml:space="preserve"> 第    ３    次    産    業</t>
    <phoneticPr fontId="5"/>
  </si>
  <si>
    <t>電気・ガス・熱供給・水道業</t>
    <phoneticPr fontId="5"/>
  </si>
  <si>
    <t>情報通信業</t>
    <rPh sb="0" eb="1">
      <t>ジョウ</t>
    </rPh>
    <rPh sb="1" eb="2">
      <t>ホウ</t>
    </rPh>
    <rPh sb="2" eb="5">
      <t>ツウシンギョウ</t>
    </rPh>
    <phoneticPr fontId="5"/>
  </si>
  <si>
    <t>運輸業、郵便業</t>
    <rPh sb="0" eb="3">
      <t>ウンユギョウ</t>
    </rPh>
    <rPh sb="4" eb="6">
      <t>ユウビン</t>
    </rPh>
    <rPh sb="6" eb="7">
      <t>ギョウ</t>
    </rPh>
    <phoneticPr fontId="5"/>
  </si>
  <si>
    <t>卸売業、小売業</t>
    <rPh sb="0" eb="3">
      <t>オロシウリギョウ</t>
    </rPh>
    <rPh sb="4" eb="7">
      <t>コウリギョウ</t>
    </rPh>
    <phoneticPr fontId="5"/>
  </si>
  <si>
    <t>金融業、保険業</t>
    <rPh sb="0" eb="3">
      <t>キンユウギョウ</t>
    </rPh>
    <rPh sb="4" eb="7">
      <t>ホケンギョウ</t>
    </rPh>
    <phoneticPr fontId="5"/>
  </si>
  <si>
    <t>不動産業、物品賃貸業</t>
    <rPh sb="0" eb="4">
      <t>フドウサンギョウ</t>
    </rPh>
    <rPh sb="5" eb="7">
      <t>ブッピン</t>
    </rPh>
    <rPh sb="7" eb="10">
      <t>チンタイギョウ</t>
    </rPh>
    <phoneticPr fontId="5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</si>
  <si>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5"/>
  </si>
  <si>
    <t>宿泊業、飲食サービス業</t>
    <rPh sb="0" eb="1">
      <t>ヤド</t>
    </rPh>
    <rPh sb="1" eb="2">
      <t>ハク</t>
    </rPh>
    <rPh sb="2" eb="3">
      <t>ギョウ</t>
    </rPh>
    <rPh sb="4" eb="6">
      <t>インショク</t>
    </rPh>
    <rPh sb="10" eb="11">
      <t>ギョウ</t>
    </rPh>
    <phoneticPr fontId="5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</si>
  <si>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5"/>
  </si>
  <si>
    <t>教育、学習支援業</t>
    <rPh sb="0" eb="1">
      <t>キョウ</t>
    </rPh>
    <rPh sb="1" eb="2">
      <t>イク</t>
    </rPh>
    <rPh sb="3" eb="4">
      <t>ガク</t>
    </rPh>
    <rPh sb="4" eb="5">
      <t>ナライ</t>
    </rPh>
    <rPh sb="5" eb="6">
      <t>ササ</t>
    </rPh>
    <rPh sb="6" eb="7">
      <t>エン</t>
    </rPh>
    <rPh sb="7" eb="8">
      <t>ギョウ</t>
    </rPh>
    <phoneticPr fontId="5"/>
  </si>
  <si>
    <t>医療、福祉</t>
    <rPh sb="0" eb="1">
      <t>イ</t>
    </rPh>
    <rPh sb="1" eb="2">
      <t>リョウ</t>
    </rPh>
    <rPh sb="3" eb="4">
      <t>フク</t>
    </rPh>
    <rPh sb="4" eb="5">
      <t>シ</t>
    </rPh>
    <phoneticPr fontId="5"/>
  </si>
  <si>
    <t>複合サービス事業</t>
    <rPh sb="0" eb="1">
      <t>フク</t>
    </rPh>
    <rPh sb="1" eb="2">
      <t>ゴウ</t>
    </rPh>
    <rPh sb="6" eb="8">
      <t>ジギョウ</t>
    </rPh>
    <phoneticPr fontId="5"/>
  </si>
  <si>
    <t>サービス業（他に分類されないもの）</t>
    <rPh sb="4" eb="5">
      <t>ギョウ</t>
    </rPh>
    <rPh sb="6" eb="7">
      <t>タ</t>
    </rPh>
    <rPh sb="8" eb="10">
      <t>ブンルイ</t>
    </rPh>
    <phoneticPr fontId="5"/>
  </si>
  <si>
    <t>公務（他に分類されるものを除く）</t>
    <rPh sb="3" eb="4">
      <t>タ</t>
    </rPh>
    <rPh sb="5" eb="7">
      <t>ブンルイ</t>
    </rPh>
    <rPh sb="13" eb="14">
      <t>ノゾ</t>
    </rPh>
    <phoneticPr fontId="5"/>
  </si>
  <si>
    <t xml:space="preserve"> 上　記　以　外　の　も　の</t>
    <rPh sb="1" eb="2">
      <t>ジョウ</t>
    </rPh>
    <rPh sb="3" eb="4">
      <t>キ</t>
    </rPh>
    <rPh sb="5" eb="6">
      <t>イ</t>
    </rPh>
    <rPh sb="7" eb="8">
      <t>ソト</t>
    </rPh>
    <phoneticPr fontId="5"/>
  </si>
  <si>
    <t>職  業  別  就  職  者  数</t>
  </si>
  <si>
    <t xml:space="preserve"> 専門的・技術的職業従事者</t>
    <phoneticPr fontId="5"/>
  </si>
  <si>
    <t xml:space="preserve"> 事務従事者</t>
    <rPh sb="4" eb="5">
      <t>ジ</t>
    </rPh>
    <phoneticPr fontId="5"/>
  </si>
  <si>
    <t xml:space="preserve"> 販売従事者</t>
    <rPh sb="1" eb="2">
      <t>ハン</t>
    </rPh>
    <rPh sb="2" eb="3">
      <t>バイ</t>
    </rPh>
    <rPh sb="3" eb="4">
      <t>ジュウ</t>
    </rPh>
    <rPh sb="4" eb="5">
      <t>ジ</t>
    </rPh>
    <rPh sb="5" eb="6">
      <t>シャ</t>
    </rPh>
    <phoneticPr fontId="5"/>
  </si>
  <si>
    <t xml:space="preserve"> サービス職業従事者</t>
    <phoneticPr fontId="5"/>
  </si>
  <si>
    <t xml:space="preserve"> 保安職業従事者</t>
    <phoneticPr fontId="5"/>
  </si>
  <si>
    <t xml:space="preserve"> 農林業従事者</t>
    <rPh sb="4" eb="7">
      <t>ジュウジシャ</t>
    </rPh>
    <phoneticPr fontId="5"/>
  </si>
  <si>
    <t xml:space="preserve"> 漁業従事者</t>
    <rPh sb="3" eb="4">
      <t>ジュウ</t>
    </rPh>
    <rPh sb="4" eb="5">
      <t>ジ</t>
    </rPh>
    <phoneticPr fontId="5"/>
  </si>
  <si>
    <t xml:space="preserve"> 生産工程従事者</t>
    <rPh sb="1" eb="3">
      <t>セイサン</t>
    </rPh>
    <rPh sb="3" eb="5">
      <t>コウテイ</t>
    </rPh>
    <rPh sb="5" eb="8">
      <t>ジュウジシャ</t>
    </rPh>
    <phoneticPr fontId="5"/>
  </si>
  <si>
    <t xml:space="preserve"> 輸送・機械運転従事者</t>
    <rPh sb="1" eb="3">
      <t>ユソウ</t>
    </rPh>
    <rPh sb="4" eb="6">
      <t>キカイ</t>
    </rPh>
    <rPh sb="6" eb="8">
      <t>ウンテン</t>
    </rPh>
    <rPh sb="8" eb="11">
      <t>ジュウジシャ</t>
    </rPh>
    <phoneticPr fontId="5"/>
  </si>
  <si>
    <t xml:space="preserve"> 建設・採掘従事者</t>
    <rPh sb="1" eb="3">
      <t>ケンセツ</t>
    </rPh>
    <rPh sb="4" eb="6">
      <t>サイクツ</t>
    </rPh>
    <rPh sb="6" eb="9">
      <t>ジュウジシャ</t>
    </rPh>
    <phoneticPr fontId="5"/>
  </si>
  <si>
    <t xml:space="preserve"> 運搬・清掃等従事者</t>
    <rPh sb="1" eb="3">
      <t>ウンパン</t>
    </rPh>
    <rPh sb="4" eb="6">
      <t>セイソウ</t>
    </rPh>
    <rPh sb="6" eb="7">
      <t>トウ</t>
    </rPh>
    <rPh sb="7" eb="10">
      <t>ジュウジシャ</t>
    </rPh>
    <phoneticPr fontId="5"/>
  </si>
  <si>
    <t xml:space="preserve"> 上記以外のもの</t>
    <rPh sb="1" eb="3">
      <t>ジョウキ</t>
    </rPh>
    <rPh sb="3" eb="5">
      <t>イガイ</t>
    </rPh>
    <phoneticPr fontId="5"/>
  </si>
  <si>
    <t>注　1）大学等進学者，専修学校（専門課程）進学者，専修学校（一般課程）等入学者，公共職業能力開発施設等入学者のうち就職している者である。</t>
    <rPh sb="0" eb="1">
      <t>チュウ</t>
    </rPh>
    <rPh sb="4" eb="7">
      <t>ダイガクトウ</t>
    </rPh>
    <rPh sb="7" eb="10">
      <t>シンガクシャ</t>
    </rPh>
    <rPh sb="16" eb="18">
      <t>センモン</t>
    </rPh>
    <rPh sb="30" eb="32">
      <t>イッパン</t>
    </rPh>
    <rPh sb="32" eb="34">
      <t>カテイ</t>
    </rPh>
    <rPh sb="35" eb="36">
      <t>トウ</t>
    </rPh>
    <rPh sb="36" eb="39">
      <t>ニュウガクシャ</t>
    </rPh>
    <rPh sb="57" eb="59">
      <t>シュウショク</t>
    </rPh>
    <rPh sb="63" eb="64">
      <t>モノ</t>
    </rPh>
    <phoneticPr fontId="5"/>
  </si>
  <si>
    <r>
      <t>　　　          （１５）　</t>
    </r>
    <r>
      <rPr>
        <sz val="12"/>
        <color indexed="8"/>
        <rFont val="ＭＳ Ｐ明朝"/>
        <family val="1"/>
        <charset val="128"/>
      </rPr>
      <t>短期大学</t>
    </r>
    <r>
      <rPr>
        <sz val="12"/>
        <rFont val="ＭＳ Ｐ明朝"/>
        <family val="1"/>
        <charset val="128"/>
      </rPr>
      <t>卒業後の状況</t>
    </r>
    <rPh sb="18" eb="19">
      <t>タン</t>
    </rPh>
    <rPh sb="19" eb="20">
      <t>キ</t>
    </rPh>
    <rPh sb="20" eb="21">
      <t>ダイ</t>
    </rPh>
    <rPh sb="21" eb="22">
      <t>ガク</t>
    </rPh>
    <phoneticPr fontId="5"/>
  </si>
  <si>
    <t>　                     この表は，各年度とも3月に本科を卒業した者について，翌年度5月1日現在の状況を調査したものである。</t>
    <rPh sb="29" eb="30">
      <t>ド</t>
    </rPh>
    <rPh sb="35" eb="37">
      <t>ホンカ</t>
    </rPh>
    <rPh sb="48" eb="51">
      <t>ヨクネンド</t>
    </rPh>
    <phoneticPr fontId="5"/>
  </si>
  <si>
    <t xml:space="preserve"> 卒    業    者    数</t>
    <phoneticPr fontId="5"/>
  </si>
  <si>
    <t>進         学         者</t>
    <phoneticPr fontId="5"/>
  </si>
  <si>
    <t>就         職         者</t>
    <phoneticPr fontId="5"/>
  </si>
  <si>
    <t>　正規の職員等</t>
    <rPh sb="1" eb="3">
      <t>セイキ</t>
    </rPh>
    <rPh sb="4" eb="6">
      <t>ショクイン</t>
    </rPh>
    <rPh sb="6" eb="7">
      <t>トウ</t>
    </rPh>
    <phoneticPr fontId="5"/>
  </si>
  <si>
    <t>　正規の職員等でない者</t>
    <rPh sb="1" eb="3">
      <t>セイキ</t>
    </rPh>
    <rPh sb="4" eb="6">
      <t>ショクイン</t>
    </rPh>
    <rPh sb="6" eb="7">
      <t>トウ</t>
    </rPh>
    <rPh sb="10" eb="11">
      <t>モノ</t>
    </rPh>
    <phoneticPr fontId="5"/>
  </si>
  <si>
    <t>専修学校・外国の学校等入学者</t>
    <rPh sb="0" eb="2">
      <t>センシュウ</t>
    </rPh>
    <rPh sb="2" eb="4">
      <t>ガッコウ</t>
    </rPh>
    <rPh sb="5" eb="7">
      <t>ガイコク</t>
    </rPh>
    <rPh sb="8" eb="10">
      <t>ガッコウ</t>
    </rPh>
    <rPh sb="10" eb="11">
      <t>トウ</t>
    </rPh>
    <rPh sb="11" eb="14">
      <t>ニュウガクシャ</t>
    </rPh>
    <phoneticPr fontId="5"/>
  </si>
  <si>
    <t>一時的な仕事に就いた者</t>
    <rPh sb="0" eb="3">
      <t>イチジテキ</t>
    </rPh>
    <rPh sb="4" eb="6">
      <t>シゴト</t>
    </rPh>
    <rPh sb="7" eb="8">
      <t>ツ</t>
    </rPh>
    <rPh sb="10" eb="11">
      <t>モノ</t>
    </rPh>
    <phoneticPr fontId="5"/>
  </si>
  <si>
    <t>上　記　以　外　の　者</t>
    <rPh sb="0" eb="3">
      <t>ジョウキ</t>
    </rPh>
    <rPh sb="4" eb="7">
      <t>イガイ</t>
    </rPh>
    <rPh sb="10" eb="11">
      <t>モノ</t>
    </rPh>
    <phoneticPr fontId="5"/>
  </si>
  <si>
    <t>不  詳 ・死  亡  の 者</t>
    <phoneticPr fontId="5"/>
  </si>
  <si>
    <t>上記「進学者」のうち就職している者（再掲）</t>
    <rPh sb="0" eb="2">
      <t>ジョウキ</t>
    </rPh>
    <rPh sb="3" eb="6">
      <t>シンガクシャ</t>
    </rPh>
    <rPh sb="10" eb="12">
      <t>シュウショク</t>
    </rPh>
    <rPh sb="16" eb="17">
      <t>モノ</t>
    </rPh>
    <rPh sb="18" eb="20">
      <t>サイケイ</t>
    </rPh>
    <phoneticPr fontId="5"/>
  </si>
  <si>
    <r>
      <t>　　　            （１６）　</t>
    </r>
    <r>
      <rPr>
        <sz val="12"/>
        <color indexed="8"/>
        <rFont val="ＭＳ Ｐ明朝"/>
        <family val="1"/>
        <charset val="128"/>
      </rPr>
      <t>大学</t>
    </r>
    <r>
      <rPr>
        <sz val="12"/>
        <rFont val="ＭＳ Ｐ明朝"/>
        <family val="1"/>
        <charset val="128"/>
      </rPr>
      <t>卒業後の状況</t>
    </r>
    <rPh sb="20" eb="21">
      <t>ダイ</t>
    </rPh>
    <rPh sb="21" eb="22">
      <t>ガク</t>
    </rPh>
    <phoneticPr fontId="5"/>
  </si>
  <si>
    <t>　                     この表は，各年度とも3月に学部を卒業した者（年度途中の卒業者を含む）について，翌年度5月1日現在の状況を</t>
    <rPh sb="29" eb="30">
      <t>ド</t>
    </rPh>
    <rPh sb="35" eb="37">
      <t>ガクブ</t>
    </rPh>
    <rPh sb="44" eb="46">
      <t>ネンド</t>
    </rPh>
    <rPh sb="46" eb="48">
      <t>トチュウ</t>
    </rPh>
    <rPh sb="49" eb="52">
      <t>ソツギョウシャ</t>
    </rPh>
    <rPh sb="53" eb="54">
      <t>フク</t>
    </rPh>
    <rPh sb="61" eb="64">
      <t>ヨクネンド</t>
    </rPh>
    <phoneticPr fontId="5"/>
  </si>
  <si>
    <t>　　　　　　　　　調査したものである。</t>
    <phoneticPr fontId="5"/>
  </si>
  <si>
    <t>進         学         者</t>
    <phoneticPr fontId="5"/>
  </si>
  <si>
    <t>臨床研修医（予定者を含む）</t>
    <rPh sb="0" eb="2">
      <t>リンショウ</t>
    </rPh>
    <rPh sb="2" eb="5">
      <t>ケンシュウイ</t>
    </rPh>
    <rPh sb="6" eb="9">
      <t>ヨテイシャ</t>
    </rPh>
    <rPh sb="10" eb="11">
      <t>フク</t>
    </rPh>
    <phoneticPr fontId="5"/>
  </si>
  <si>
    <t>専修学校・外国の学校等入学者</t>
    <rPh sb="0" eb="2">
      <t>センシュウ</t>
    </rPh>
    <rPh sb="2" eb="4">
      <t>ガッコウ</t>
    </rPh>
    <rPh sb="5" eb="7">
      <t>ガイコク</t>
    </rPh>
    <rPh sb="8" eb="10">
      <t>ガッコウ</t>
    </rPh>
    <rPh sb="10" eb="11">
      <t>トウ</t>
    </rPh>
    <rPh sb="11" eb="13">
      <t>ニュウガク</t>
    </rPh>
    <rPh sb="13" eb="14">
      <t>シャ</t>
    </rPh>
    <phoneticPr fontId="5"/>
  </si>
  <si>
    <t>一時的な仕事に就いた者</t>
    <rPh sb="0" eb="2">
      <t>イチジ</t>
    </rPh>
    <rPh sb="2" eb="3">
      <t>テキ</t>
    </rPh>
    <rPh sb="4" eb="6">
      <t>シゴト</t>
    </rPh>
    <rPh sb="7" eb="8">
      <t>ツ</t>
    </rPh>
    <rPh sb="10" eb="11">
      <t>モノ</t>
    </rPh>
    <phoneticPr fontId="5"/>
  </si>
  <si>
    <t>上記「進学者」のうち就職している者（再掲）</t>
    <rPh sb="0" eb="1">
      <t>ジョウ</t>
    </rPh>
    <rPh sb="1" eb="2">
      <t>キ</t>
    </rPh>
    <rPh sb="3" eb="6">
      <t>シンガクシャ</t>
    </rPh>
    <rPh sb="10" eb="12">
      <t>シュウショク</t>
    </rPh>
    <rPh sb="16" eb="17">
      <t>モノ</t>
    </rPh>
    <rPh sb="18" eb="20">
      <t>サイケイ</t>
    </rPh>
    <phoneticPr fontId="5"/>
  </si>
  <si>
    <t>　　　            （１７）  大学院・高等専門学校の卒業者数</t>
    <rPh sb="21" eb="24">
      <t>ダイガクイン</t>
    </rPh>
    <rPh sb="25" eb="27">
      <t>コウトウ</t>
    </rPh>
    <rPh sb="27" eb="29">
      <t>センモン</t>
    </rPh>
    <rPh sb="29" eb="31">
      <t>ガッコウ</t>
    </rPh>
    <rPh sb="32" eb="35">
      <t>ソツギョウシャ</t>
    </rPh>
    <rPh sb="35" eb="36">
      <t>スウ</t>
    </rPh>
    <phoneticPr fontId="5"/>
  </si>
  <si>
    <t>　                      この表は，各年度とも3月卒業者について，翌年度5月1日現在の状況を調査したものである。</t>
    <rPh sb="30" eb="31">
      <t>ド</t>
    </rPh>
    <rPh sb="43" eb="46">
      <t>ヨクネンド</t>
    </rPh>
    <phoneticPr fontId="5"/>
  </si>
  <si>
    <t xml:space="preserve"> 大　　　　学　　　　院</t>
    <rPh sb="1" eb="2">
      <t>ダイ</t>
    </rPh>
    <rPh sb="6" eb="7">
      <t>ガク</t>
    </rPh>
    <rPh sb="11" eb="12">
      <t>イン</t>
    </rPh>
    <phoneticPr fontId="5"/>
  </si>
  <si>
    <t>修　　士　　課　　程</t>
    <rPh sb="0" eb="1">
      <t>オサム</t>
    </rPh>
    <rPh sb="3" eb="4">
      <t>シ</t>
    </rPh>
    <rPh sb="6" eb="7">
      <t>カ</t>
    </rPh>
    <rPh sb="9" eb="10">
      <t>ホド</t>
    </rPh>
    <phoneticPr fontId="5"/>
  </si>
  <si>
    <t>博　　士　　課　　程</t>
    <rPh sb="0" eb="1">
      <t>ヒロシ</t>
    </rPh>
    <rPh sb="3" eb="4">
      <t>シ</t>
    </rPh>
    <rPh sb="6" eb="7">
      <t>カ</t>
    </rPh>
    <rPh sb="9" eb="10">
      <t>ホド</t>
    </rPh>
    <phoneticPr fontId="5"/>
  </si>
  <si>
    <t>専 門 職 学 位 課 程</t>
    <rPh sb="0" eb="1">
      <t>アツム</t>
    </rPh>
    <rPh sb="2" eb="3">
      <t>モン</t>
    </rPh>
    <rPh sb="4" eb="5">
      <t>ショク</t>
    </rPh>
    <rPh sb="6" eb="7">
      <t>ガク</t>
    </rPh>
    <rPh sb="8" eb="9">
      <t>クライ</t>
    </rPh>
    <rPh sb="10" eb="11">
      <t>カ</t>
    </rPh>
    <rPh sb="12" eb="13">
      <t>ホド</t>
    </rPh>
    <phoneticPr fontId="5"/>
  </si>
  <si>
    <t xml:space="preserve"> 高  等  専　門　学  校</t>
    <rPh sb="7" eb="8">
      <t>アツム</t>
    </rPh>
    <rPh sb="9" eb="10">
      <t>モン</t>
    </rPh>
    <rPh sb="11" eb="12">
      <t>ガク</t>
    </rPh>
    <phoneticPr fontId="5"/>
  </si>
  <si>
    <t xml:space="preserve">                             （１8）　中学校・高等学校卒業者の県外就職状況</t>
    <rPh sb="36" eb="37">
      <t>コウ</t>
    </rPh>
    <phoneticPr fontId="5"/>
  </si>
  <si>
    <t>産                  業</t>
  </si>
  <si>
    <t>平成28年度</t>
    <rPh sb="0" eb="2">
      <t>ヘイセイ</t>
    </rPh>
    <rPh sb="4" eb="6">
      <t>ネンド</t>
    </rPh>
    <phoneticPr fontId="5"/>
  </si>
  <si>
    <t>（29年3月）</t>
    <rPh sb="3" eb="4">
      <t>ネン</t>
    </rPh>
    <rPh sb="5" eb="6">
      <t>ガツ</t>
    </rPh>
    <phoneticPr fontId="5"/>
  </si>
  <si>
    <t>（30年3月）</t>
    <rPh sb="3" eb="4">
      <t>ネン</t>
    </rPh>
    <rPh sb="5" eb="6">
      <t>ガツ</t>
    </rPh>
    <phoneticPr fontId="5"/>
  </si>
  <si>
    <t>（31年3月）</t>
    <rPh sb="3" eb="4">
      <t>ネン</t>
    </rPh>
    <rPh sb="5" eb="6">
      <t>ガツ</t>
    </rPh>
    <phoneticPr fontId="5"/>
  </si>
  <si>
    <t>都    道    府    県</t>
  </si>
  <si>
    <t>中        学        校</t>
    <phoneticPr fontId="5"/>
  </si>
  <si>
    <t>【産業別】</t>
    <rPh sb="1" eb="4">
      <t>サンギョウベツ</t>
    </rPh>
    <phoneticPr fontId="5"/>
  </si>
  <si>
    <t xml:space="preserve"> 第  １  次  産  業</t>
    <phoneticPr fontId="5"/>
  </si>
  <si>
    <t xml:space="preserve"> 第  ２  次  産  業</t>
    <phoneticPr fontId="5"/>
  </si>
  <si>
    <t xml:space="preserve"> 第  ３  次  産  業</t>
    <phoneticPr fontId="5"/>
  </si>
  <si>
    <t xml:space="preserve"> 上 記 以 外 の も の</t>
    <rPh sb="1" eb="2">
      <t>ジョウ</t>
    </rPh>
    <rPh sb="3" eb="4">
      <t>キ</t>
    </rPh>
    <rPh sb="5" eb="6">
      <t>イ</t>
    </rPh>
    <rPh sb="7" eb="8">
      <t>ソト</t>
    </rPh>
    <phoneticPr fontId="5"/>
  </si>
  <si>
    <t>医療、福祉</t>
    <rPh sb="0" eb="2">
      <t>イリョウ</t>
    </rPh>
    <rPh sb="3" eb="5">
      <t>フクシ</t>
    </rPh>
    <phoneticPr fontId="5"/>
  </si>
  <si>
    <t>高     等     学     校</t>
    <phoneticPr fontId="5"/>
  </si>
  <si>
    <t>漁                業</t>
    <phoneticPr fontId="5"/>
  </si>
  <si>
    <t>【都道府県別】</t>
    <rPh sb="1" eb="5">
      <t>トドウフケン</t>
    </rPh>
    <rPh sb="5" eb="6">
      <t>ベツ</t>
    </rPh>
    <phoneticPr fontId="5"/>
  </si>
  <si>
    <t>広         島         県</t>
  </si>
  <si>
    <t>建      設       業</t>
    <phoneticPr fontId="5"/>
  </si>
  <si>
    <t>大         阪         府</t>
  </si>
  <si>
    <t>製      造       業</t>
    <phoneticPr fontId="5"/>
  </si>
  <si>
    <t>福         岡         県</t>
  </si>
  <si>
    <t>東         京         都</t>
  </si>
  <si>
    <t>愛         知         県</t>
  </si>
  <si>
    <t>電気・ガス・熱供給・水道業</t>
  </si>
  <si>
    <t>兵         庫         県</t>
  </si>
  <si>
    <t>情報通信業</t>
    <rPh sb="0" eb="1">
      <t>ジョウ</t>
    </rPh>
    <rPh sb="1" eb="2">
      <t>ホウ</t>
    </rPh>
    <rPh sb="2" eb="5">
      <t>ツウシンギョウ</t>
    </rPh>
    <phoneticPr fontId="25"/>
  </si>
  <si>
    <t>神     奈     川     県</t>
    <phoneticPr fontId="5"/>
  </si>
  <si>
    <t>運輸業、郵便業</t>
    <rPh sb="0" eb="3">
      <t>ウンユギョウ</t>
    </rPh>
    <rPh sb="4" eb="6">
      <t>ユウビン</t>
    </rPh>
    <rPh sb="6" eb="7">
      <t>ギョウ</t>
    </rPh>
    <phoneticPr fontId="25"/>
  </si>
  <si>
    <t>上記以外の道府県・その他</t>
    <rPh sb="0" eb="2">
      <t>ジョウキ</t>
    </rPh>
    <rPh sb="2" eb="4">
      <t>イガイ</t>
    </rPh>
    <rPh sb="11" eb="12">
      <t>タ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</si>
</sst>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##\ ###\ ##0"/>
    <numFmt numFmtId="177" formatCode="#\ ###\ ##0;\-#\ ##0;&quot;－&quot;"/>
    <numFmt numFmtId="178" formatCode="#,##0;\-#,##0;&quot;－&quot;"/>
    <numFmt numFmtId="179" formatCode="#,##0;0;&quot;－&quot;"/>
    <numFmt numFmtId="180" formatCode="###\ ##0"/>
    <numFmt numFmtId="181" formatCode="#\ ###\ ##0;\-#\ ##0;&quot;-&quot;"/>
  </numFmts>
  <fonts count="34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 tint="4.9989318521683403E-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游ゴシック"/>
      <family val="3"/>
      <charset val="128"/>
      <scheme val="minor"/>
    </font>
    <font>
      <b/>
      <sz val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8.5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b/>
      <sz val="10"/>
      <color theme="1"/>
      <name val="ＭＳ Ｐゴシック"/>
      <family val="3"/>
      <charset val="128"/>
    </font>
    <font>
      <sz val="11"/>
      <name val="明朝"/>
      <family val="1"/>
      <charset val="128"/>
    </font>
    <font>
      <b/>
      <sz val="10"/>
      <color theme="1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28" fillId="0" borderId="0"/>
  </cellStyleXfs>
  <cellXfs count="458">
    <xf numFmtId="0" fontId="0" fillId="0" borderId="0" xfId="0">
      <alignment vertical="center"/>
    </xf>
    <xf numFmtId="3" fontId="2" fillId="0" borderId="0" xfId="0" applyNumberFormat="1" applyFont="1" applyAlignment="1" applyProtection="1">
      <alignment vertical="center"/>
    </xf>
    <xf numFmtId="3" fontId="4" fillId="0" borderId="0" xfId="0" quotePrefix="1" applyNumberFormat="1" applyFont="1" applyAlignment="1" applyProtection="1">
      <alignment vertical="center"/>
    </xf>
    <xf numFmtId="3" fontId="6" fillId="0" borderId="0" xfId="0" applyNumberFormat="1" applyFont="1" applyAlignment="1" applyProtection="1">
      <alignment vertical="center"/>
    </xf>
    <xf numFmtId="49" fontId="6" fillId="0" borderId="0" xfId="0" quotePrefix="1" applyNumberFormat="1" applyFont="1" applyAlignment="1" applyProtection="1">
      <alignment horizontal="left" vertical="center"/>
    </xf>
    <xf numFmtId="3" fontId="6" fillId="0" borderId="0" xfId="0" applyNumberFormat="1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3" fontId="7" fillId="0" borderId="0" xfId="0" applyNumberFormat="1" applyFont="1" applyAlignment="1" applyProtection="1">
      <alignment horizontal="left" vertical="top" indent="3"/>
    </xf>
    <xf numFmtId="3" fontId="7" fillId="0" borderId="0" xfId="0" applyNumberFormat="1" applyFont="1" applyAlignment="1" applyProtection="1">
      <alignment horizontal="left" vertical="center" indent="2"/>
    </xf>
    <xf numFmtId="0" fontId="0" fillId="0" borderId="0" xfId="0" applyFill="1" applyAlignment="1" applyProtection="1">
      <alignment vertical="center"/>
    </xf>
    <xf numFmtId="3" fontId="6" fillId="0" borderId="0" xfId="0" applyNumberFormat="1" applyFont="1" applyBorder="1" applyAlignment="1" applyProtection="1">
      <alignment horizontal="right" vertical="center"/>
    </xf>
    <xf numFmtId="3" fontId="6" fillId="0" borderId="0" xfId="0" applyNumberFormat="1" applyFont="1" applyBorder="1" applyAlignment="1" applyProtection="1"/>
    <xf numFmtId="3" fontId="7" fillId="0" borderId="0" xfId="0" applyNumberFormat="1" applyFont="1" applyBorder="1" applyAlignment="1" applyProtection="1">
      <alignment horizontal="right" vertical="top"/>
    </xf>
    <xf numFmtId="0" fontId="0" fillId="0" borderId="0" xfId="0" applyProtection="1">
      <alignment vertical="center"/>
    </xf>
    <xf numFmtId="0" fontId="0" fillId="0" borderId="0" xfId="0" applyFill="1" applyProtection="1">
      <alignment vertical="center"/>
    </xf>
    <xf numFmtId="3" fontId="6" fillId="2" borderId="1" xfId="0" applyNumberFormat="1" applyFont="1" applyFill="1" applyBorder="1" applyAlignment="1" applyProtection="1">
      <alignment horizontal="center" vertical="center"/>
    </xf>
    <xf numFmtId="3" fontId="6" fillId="2" borderId="2" xfId="0" applyNumberFormat="1" applyFont="1" applyFill="1" applyBorder="1" applyAlignment="1" applyProtection="1">
      <alignment horizontal="centerContinuous" vertical="center"/>
    </xf>
    <xf numFmtId="3" fontId="6" fillId="2" borderId="3" xfId="0" applyNumberFormat="1" applyFont="1" applyFill="1" applyBorder="1" applyAlignment="1" applyProtection="1">
      <alignment horizontal="centerContinuous" vertical="center"/>
    </xf>
    <xf numFmtId="3" fontId="6" fillId="2" borderId="4" xfId="0" applyNumberFormat="1" applyFont="1" applyFill="1" applyBorder="1" applyAlignment="1" applyProtection="1">
      <alignment horizontal="centerContinuous" vertical="center"/>
    </xf>
    <xf numFmtId="3" fontId="6" fillId="2" borderId="5" xfId="0" applyNumberFormat="1" applyFont="1" applyFill="1" applyBorder="1" applyAlignment="1" applyProtection="1">
      <alignment horizontal="center" vertical="center"/>
    </xf>
    <xf numFmtId="3" fontId="6" fillId="2" borderId="6" xfId="0" applyNumberFormat="1" applyFont="1" applyFill="1" applyBorder="1" applyAlignment="1" applyProtection="1">
      <alignment horizontal="center" vertical="center"/>
    </xf>
    <xf numFmtId="3" fontId="6" fillId="2" borderId="7" xfId="0" applyNumberFormat="1" applyFont="1" applyFill="1" applyBorder="1" applyAlignment="1" applyProtection="1">
      <alignment horizontal="center" vertical="center"/>
    </xf>
    <xf numFmtId="3" fontId="6" fillId="2" borderId="8" xfId="0" applyNumberFormat="1" applyFont="1" applyFill="1" applyBorder="1" applyAlignment="1" applyProtection="1">
      <alignment horizontal="center" vertical="center"/>
    </xf>
    <xf numFmtId="3" fontId="8" fillId="2" borderId="9" xfId="0" applyNumberFormat="1" applyFont="1" applyFill="1" applyBorder="1" applyAlignment="1" applyProtection="1"/>
    <xf numFmtId="3" fontId="8" fillId="0" borderId="0" xfId="0" applyNumberFormat="1" applyFont="1" applyFill="1" applyAlignment="1" applyProtection="1"/>
    <xf numFmtId="3" fontId="8" fillId="0" borderId="0" xfId="0" applyNumberFormat="1" applyFont="1" applyFill="1" applyBorder="1" applyAlignment="1" applyProtection="1"/>
    <xf numFmtId="3" fontId="6" fillId="2" borderId="9" xfId="0" applyNumberFormat="1" applyFont="1" applyFill="1" applyBorder="1" applyAlignment="1" applyProtection="1">
      <alignment horizontal="center" vertical="center"/>
    </xf>
    <xf numFmtId="176" fontId="8" fillId="0" borderId="0" xfId="0" applyNumberFormat="1" applyFont="1" applyFill="1" applyAlignment="1" applyProtection="1">
      <alignment vertical="center"/>
    </xf>
    <xf numFmtId="176" fontId="8" fillId="0" borderId="0" xfId="0" applyNumberFormat="1" applyFont="1" applyFill="1" applyAlignment="1" applyProtection="1">
      <alignment horizontal="right" vertical="center"/>
    </xf>
    <xf numFmtId="176" fontId="8" fillId="0" borderId="0" xfId="0" applyNumberFormat="1" applyFont="1" applyFill="1" applyBorder="1" applyAlignment="1" applyProtection="1">
      <alignment horizontal="right" vertical="center"/>
    </xf>
    <xf numFmtId="176" fontId="8" fillId="0" borderId="0" xfId="0" applyNumberFormat="1" applyFont="1" applyFill="1" applyBorder="1" applyAlignment="1" applyProtection="1">
      <alignment vertical="center"/>
    </xf>
    <xf numFmtId="3" fontId="8" fillId="2" borderId="9" xfId="0" applyNumberFormat="1" applyFont="1" applyFill="1" applyBorder="1" applyAlignment="1" applyProtection="1">
      <alignment horizontal="center" vertical="center"/>
    </xf>
    <xf numFmtId="3" fontId="9" fillId="2" borderId="9" xfId="0" applyNumberFormat="1" applyFont="1" applyFill="1" applyBorder="1" applyAlignment="1" applyProtection="1">
      <alignment horizontal="center" vertical="center"/>
    </xf>
    <xf numFmtId="176" fontId="9" fillId="0" borderId="0" xfId="0" applyNumberFormat="1" applyFont="1" applyFill="1" applyBorder="1" applyAlignment="1" applyProtection="1">
      <alignment vertical="center"/>
    </xf>
    <xf numFmtId="176" fontId="9" fillId="0" borderId="0" xfId="0" applyNumberFormat="1" applyFont="1" applyFill="1" applyBorder="1" applyAlignment="1" applyProtection="1">
      <alignment horizontal="right" vertical="center"/>
    </xf>
    <xf numFmtId="3" fontId="8" fillId="2" borderId="9" xfId="0" applyNumberFormat="1" applyFont="1" applyFill="1" applyBorder="1" applyAlignment="1" applyProtection="1">
      <alignment vertical="center"/>
    </xf>
    <xf numFmtId="3" fontId="9" fillId="2" borderId="9" xfId="0" applyNumberFormat="1" applyFont="1" applyFill="1" applyBorder="1" applyAlignment="1" applyProtection="1">
      <alignment vertical="center"/>
    </xf>
    <xf numFmtId="176" fontId="9" fillId="0" borderId="0" xfId="0" applyNumberFormat="1" applyFont="1" applyFill="1" applyAlignment="1" applyProtection="1">
      <alignment vertical="center"/>
    </xf>
    <xf numFmtId="177" fontId="9" fillId="0" borderId="0" xfId="0" applyNumberFormat="1" applyFont="1" applyFill="1" applyAlignment="1" applyProtection="1">
      <alignment horizontal="right" vertical="center"/>
    </xf>
    <xf numFmtId="176" fontId="9" fillId="0" borderId="0" xfId="0" applyNumberFormat="1" applyFont="1" applyFill="1" applyAlignment="1" applyProtection="1">
      <alignment horizontal="right" vertical="center"/>
    </xf>
    <xf numFmtId="3" fontId="6" fillId="2" borderId="9" xfId="0" applyNumberFormat="1" applyFont="1" applyFill="1" applyBorder="1" applyAlignment="1" applyProtection="1">
      <alignment vertical="center"/>
    </xf>
    <xf numFmtId="178" fontId="8" fillId="0" borderId="12" xfId="1" applyNumberFormat="1" applyFont="1" applyFill="1" applyBorder="1" applyAlignment="1" applyProtection="1">
      <alignment vertical="center"/>
    </xf>
    <xf numFmtId="177" fontId="8" fillId="0" borderId="0" xfId="0" applyNumberFormat="1" applyFont="1" applyFill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3" fontId="6" fillId="2" borderId="9" xfId="0" applyNumberFormat="1" applyFont="1" applyFill="1" applyBorder="1" applyAlignment="1" applyProtection="1">
      <alignment horizontal="left" vertical="center"/>
    </xf>
    <xf numFmtId="3" fontId="8" fillId="2" borderId="9" xfId="0" applyNumberFormat="1" applyFont="1" applyFill="1" applyBorder="1" applyAlignment="1" applyProtection="1">
      <alignment horizontal="left" vertical="center"/>
    </xf>
    <xf numFmtId="177" fontId="8" fillId="0" borderId="0" xfId="0" applyNumberFormat="1" applyFont="1" applyFill="1" applyBorder="1" applyAlignment="1" applyProtection="1">
      <alignment horizontal="right" vertical="center"/>
    </xf>
    <xf numFmtId="3" fontId="8" fillId="0" borderId="0" xfId="0" applyNumberFormat="1" applyFont="1" applyFill="1" applyBorder="1" applyAlignment="1" applyProtection="1">
      <alignment vertical="center"/>
    </xf>
    <xf numFmtId="177" fontId="8" fillId="0" borderId="0" xfId="0" applyNumberFormat="1" applyFont="1" applyFill="1" applyBorder="1" applyAlignment="1" applyProtection="1">
      <alignment vertical="center"/>
    </xf>
    <xf numFmtId="3" fontId="9" fillId="2" borderId="9" xfId="0" applyNumberFormat="1" applyFont="1" applyFill="1" applyBorder="1" applyAlignment="1" applyProtection="1">
      <alignment horizontal="left" vertical="center"/>
    </xf>
    <xf numFmtId="3" fontId="6" fillId="2" borderId="5" xfId="0" applyNumberFormat="1" applyFont="1" applyFill="1" applyBorder="1" applyAlignment="1" applyProtection="1">
      <alignment horizontal="left" vertical="center"/>
    </xf>
    <xf numFmtId="176" fontId="8" fillId="0" borderId="6" xfId="0" applyNumberFormat="1" applyFont="1" applyFill="1" applyBorder="1" applyAlignment="1" applyProtection="1">
      <alignment vertical="center"/>
    </xf>
    <xf numFmtId="177" fontId="8" fillId="0" borderId="6" xfId="0" applyNumberFormat="1" applyFont="1" applyFill="1" applyBorder="1" applyAlignment="1" applyProtection="1">
      <alignment horizontal="right" vertical="center"/>
    </xf>
    <xf numFmtId="3" fontId="7" fillId="0" borderId="0" xfId="0" applyNumberFormat="1" applyFont="1" applyAlignment="1" applyProtection="1"/>
    <xf numFmtId="3" fontId="8" fillId="0" borderId="0" xfId="0" applyNumberFormat="1" applyFont="1" applyAlignment="1" applyProtection="1"/>
    <xf numFmtId="3" fontId="8" fillId="0" borderId="0" xfId="0" applyNumberFormat="1" applyFont="1" applyBorder="1" applyAlignment="1" applyProtection="1"/>
    <xf numFmtId="0" fontId="7" fillId="0" borderId="0" xfId="0" applyFont="1" applyAlignment="1" applyProtection="1"/>
    <xf numFmtId="0" fontId="12" fillId="0" borderId="0" xfId="0" applyFont="1" applyProtection="1">
      <alignment vertical="center"/>
    </xf>
    <xf numFmtId="0" fontId="12" fillId="0" borderId="0" xfId="0" applyFont="1" applyBorder="1" applyProtection="1">
      <alignment vertical="center"/>
    </xf>
    <xf numFmtId="0" fontId="0" fillId="0" borderId="0" xfId="0" applyBorder="1" applyProtection="1">
      <alignment vertical="center"/>
    </xf>
    <xf numFmtId="3" fontId="6" fillId="0" borderId="0" xfId="0" quotePrefix="1" applyNumberFormat="1" applyFont="1" applyAlignment="1" applyProtection="1">
      <alignment vertical="center"/>
    </xf>
    <xf numFmtId="3" fontId="13" fillId="0" borderId="0" xfId="0" applyNumberFormat="1" applyFont="1" applyAlignment="1" applyProtection="1">
      <alignment vertical="center"/>
    </xf>
    <xf numFmtId="3" fontId="14" fillId="0" borderId="0" xfId="0" applyNumberFormat="1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3" fontId="2" fillId="0" borderId="0" xfId="0" applyNumberFormat="1" applyFont="1" applyAlignment="1" applyProtection="1">
      <alignment horizontal="left" vertical="center"/>
    </xf>
    <xf numFmtId="3" fontId="6" fillId="0" borderId="14" xfId="0" applyNumberFormat="1" applyFont="1" applyBorder="1" applyAlignment="1" applyProtection="1">
      <alignment vertical="center"/>
    </xf>
    <xf numFmtId="3" fontId="6" fillId="2" borderId="1" xfId="0" applyNumberFormat="1" applyFont="1" applyFill="1" applyBorder="1" applyAlignment="1" applyProtection="1">
      <alignment horizontal="center" vertical="center" wrapText="1"/>
    </xf>
    <xf numFmtId="3" fontId="6" fillId="2" borderId="2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3" fontId="6" fillId="2" borderId="8" xfId="0" applyNumberFormat="1" applyFont="1" applyFill="1" applyBorder="1" applyAlignment="1" applyProtection="1">
      <alignment horizontal="center" vertical="center"/>
    </xf>
    <xf numFmtId="3" fontId="6" fillId="2" borderId="5" xfId="0" applyNumberFormat="1" applyFont="1" applyFill="1" applyBorder="1" applyAlignment="1" applyProtection="1">
      <alignment horizontal="center" vertical="center"/>
    </xf>
    <xf numFmtId="3" fontId="6" fillId="2" borderId="3" xfId="0" applyNumberFormat="1" applyFont="1" applyFill="1" applyBorder="1" applyAlignment="1" applyProtection="1">
      <alignment horizontal="center" vertical="center"/>
    </xf>
    <xf numFmtId="3" fontId="6" fillId="2" borderId="2" xfId="0" applyNumberFormat="1" applyFont="1" applyFill="1" applyBorder="1" applyAlignment="1" applyProtection="1">
      <alignment horizontal="center" vertical="center" shrinkToFit="1"/>
    </xf>
    <xf numFmtId="0" fontId="6" fillId="0" borderId="4" xfId="0" applyFont="1" applyBorder="1" applyAlignment="1" applyProtection="1">
      <alignment horizontal="center" vertical="center" shrinkToFit="1"/>
    </xf>
    <xf numFmtId="3" fontId="6" fillId="2" borderId="4" xfId="0" applyNumberFormat="1" applyFont="1" applyFill="1" applyBorder="1" applyAlignment="1" applyProtection="1">
      <alignment horizontal="center" vertical="center" shrinkToFit="1"/>
    </xf>
    <xf numFmtId="3" fontId="6" fillId="2" borderId="4" xfId="0" applyNumberFormat="1" applyFont="1" applyFill="1" applyBorder="1" applyAlignment="1" applyProtection="1">
      <alignment horizontal="center" vertical="center"/>
    </xf>
    <xf numFmtId="3" fontId="6" fillId="2" borderId="13" xfId="0" applyNumberFormat="1" applyFont="1" applyFill="1" applyBorder="1" applyAlignment="1" applyProtection="1">
      <alignment horizontal="center" vertical="center"/>
    </xf>
    <xf numFmtId="3" fontId="8" fillId="0" borderId="0" xfId="0" applyNumberFormat="1" applyFont="1" applyAlignment="1" applyProtection="1">
      <alignment horizontal="right" vertical="center"/>
    </xf>
    <xf numFmtId="3" fontId="12" fillId="0" borderId="0" xfId="0" applyNumberFormat="1" applyFont="1" applyAlignment="1" applyProtection="1">
      <alignment vertical="center"/>
    </xf>
    <xf numFmtId="177" fontId="8" fillId="0" borderId="0" xfId="0" applyNumberFormat="1" applyFont="1" applyAlignment="1" applyProtection="1">
      <alignment horizontal="right" vertical="center"/>
    </xf>
    <xf numFmtId="177" fontId="12" fillId="0" borderId="0" xfId="0" applyNumberFormat="1" applyFont="1" applyAlignment="1" applyProtection="1">
      <alignment vertical="center"/>
    </xf>
    <xf numFmtId="3" fontId="6" fillId="2" borderId="9" xfId="0" quotePrefix="1" applyNumberFormat="1" applyFont="1" applyFill="1" applyBorder="1" applyAlignment="1" applyProtection="1">
      <alignment horizontal="center" vertical="center"/>
    </xf>
    <xf numFmtId="0" fontId="12" fillId="0" borderId="0" xfId="0" applyFont="1" applyAlignment="1" applyProtection="1">
      <alignment vertical="center"/>
    </xf>
    <xf numFmtId="3" fontId="9" fillId="2" borderId="9" xfId="0" quotePrefix="1" applyNumberFormat="1" applyFont="1" applyFill="1" applyBorder="1" applyAlignment="1" applyProtection="1">
      <alignment horizontal="center" vertical="center"/>
    </xf>
    <xf numFmtId="177" fontId="16" fillId="0" borderId="0" xfId="2" applyNumberFormat="1" applyFont="1" applyAlignment="1" applyProtection="1">
      <alignment vertical="center"/>
    </xf>
    <xf numFmtId="3" fontId="17" fillId="2" borderId="9" xfId="0" applyNumberFormat="1" applyFont="1" applyFill="1" applyBorder="1" applyAlignment="1" applyProtection="1">
      <alignment vertical="center" wrapText="1" shrinkToFit="1"/>
    </xf>
    <xf numFmtId="177" fontId="12" fillId="0" borderId="0" xfId="0" applyNumberFormat="1" applyFont="1" applyAlignment="1" applyProtection="1">
      <alignment horizontal="right" vertical="center"/>
    </xf>
    <xf numFmtId="177" fontId="9" fillId="0" borderId="0" xfId="0" applyNumberFormat="1" applyFont="1" applyAlignment="1" applyProtection="1">
      <alignment horizontal="right" vertical="center"/>
    </xf>
    <xf numFmtId="179" fontId="12" fillId="0" borderId="0" xfId="2" applyNumberFormat="1" applyFont="1" applyAlignment="1" applyProtection="1"/>
    <xf numFmtId="177" fontId="8" fillId="0" borderId="0" xfId="0" applyNumberFormat="1" applyFont="1" applyAlignment="1" applyProtection="1">
      <alignment vertical="center"/>
    </xf>
    <xf numFmtId="177" fontId="16" fillId="0" borderId="0" xfId="2" applyNumberFormat="1" applyFont="1" applyAlignment="1" applyProtection="1">
      <alignment horizontal="right" vertical="center"/>
    </xf>
    <xf numFmtId="177" fontId="16" fillId="0" borderId="0" xfId="2" applyNumberFormat="1" applyFont="1" applyBorder="1" applyAlignment="1" applyProtection="1">
      <alignment vertical="center"/>
    </xf>
    <xf numFmtId="177" fontId="12" fillId="0" borderId="0" xfId="0" applyNumberFormat="1" applyFont="1" applyBorder="1" applyAlignment="1" applyProtection="1">
      <alignment vertical="center"/>
    </xf>
    <xf numFmtId="177" fontId="8" fillId="0" borderId="0" xfId="0" applyNumberFormat="1" applyFont="1" applyBorder="1" applyAlignment="1" applyProtection="1">
      <alignment horizontal="right" vertical="center"/>
    </xf>
    <xf numFmtId="3" fontId="9" fillId="2" borderId="5" xfId="0" quotePrefix="1" applyNumberFormat="1" applyFont="1" applyFill="1" applyBorder="1" applyAlignment="1" applyProtection="1">
      <alignment horizontal="center" vertical="center"/>
    </xf>
    <xf numFmtId="177" fontId="16" fillId="0" borderId="8" xfId="2" applyNumberFormat="1" applyFont="1" applyBorder="1" applyAlignment="1" applyProtection="1">
      <alignment vertical="center"/>
    </xf>
    <xf numFmtId="177" fontId="16" fillId="0" borderId="6" xfId="2" applyNumberFormat="1" applyFont="1" applyBorder="1" applyAlignment="1" applyProtection="1">
      <alignment vertical="center"/>
    </xf>
    <xf numFmtId="177" fontId="8" fillId="0" borderId="6" xfId="0" applyNumberFormat="1" applyFont="1" applyBorder="1" applyAlignment="1" applyProtection="1">
      <alignment horizontal="right" vertical="center"/>
    </xf>
    <xf numFmtId="0" fontId="7" fillId="0" borderId="0" xfId="0" applyFont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3" fontId="6" fillId="0" borderId="0" xfId="0" applyNumberFormat="1" applyFont="1" applyAlignment="1" applyProtection="1">
      <alignment horizontal="right" vertical="center"/>
    </xf>
    <xf numFmtId="3" fontId="7" fillId="0" borderId="0" xfId="0" applyNumberFormat="1" applyFont="1" applyAlignment="1" applyProtection="1">
      <alignment vertical="center"/>
    </xf>
    <xf numFmtId="3" fontId="6" fillId="2" borderId="15" xfId="0" applyNumberFormat="1" applyFont="1" applyFill="1" applyBorder="1" applyAlignment="1" applyProtection="1">
      <alignment horizontal="right" vertical="center"/>
    </xf>
    <xf numFmtId="3" fontId="6" fillId="2" borderId="9" xfId="0" applyNumberFormat="1" applyFont="1" applyFill="1" applyBorder="1" applyAlignment="1" applyProtection="1">
      <alignment horizontal="center" vertical="center"/>
    </xf>
    <xf numFmtId="3" fontId="6" fillId="2" borderId="10" xfId="0" applyNumberFormat="1" applyFont="1" applyFill="1" applyBorder="1" applyAlignment="1" applyProtection="1">
      <alignment horizontal="center" vertical="center"/>
    </xf>
    <xf numFmtId="3" fontId="6" fillId="2" borderId="12" xfId="0" applyNumberFormat="1" applyFont="1" applyFill="1" applyBorder="1" applyAlignment="1" applyProtection="1">
      <alignment horizontal="center" vertical="center"/>
    </xf>
    <xf numFmtId="3" fontId="6" fillId="2" borderId="16" xfId="0" applyNumberFormat="1" applyFont="1" applyFill="1" applyBorder="1" applyAlignment="1" applyProtection="1">
      <alignment horizontal="centerContinuous" vertical="center"/>
    </xf>
    <xf numFmtId="3" fontId="6" fillId="2" borderId="17" xfId="0" applyNumberFormat="1" applyFont="1" applyFill="1" applyBorder="1" applyAlignment="1" applyProtection="1">
      <alignment horizontal="centerContinuous" vertical="center"/>
    </xf>
    <xf numFmtId="3" fontId="6" fillId="2" borderId="13" xfId="0" applyNumberFormat="1" applyFont="1" applyFill="1" applyBorder="1" applyAlignment="1" applyProtection="1">
      <alignment horizontal="center" vertical="center"/>
    </xf>
    <xf numFmtId="3" fontId="6" fillId="2" borderId="8" xfId="0" applyNumberFormat="1" applyFont="1" applyFill="1" applyBorder="1" applyAlignment="1" applyProtection="1">
      <alignment vertical="center"/>
    </xf>
    <xf numFmtId="176" fontId="8" fillId="0" borderId="0" xfId="0" applyNumberFormat="1" applyFont="1" applyAlignment="1" applyProtection="1">
      <alignment horizontal="right" vertical="center"/>
    </xf>
    <xf numFmtId="178" fontId="9" fillId="0" borderId="12" xfId="1" applyNumberFormat="1" applyFont="1" applyFill="1" applyBorder="1" applyAlignment="1" applyProtection="1">
      <alignment vertical="center"/>
    </xf>
    <xf numFmtId="178" fontId="9" fillId="0" borderId="0" xfId="0" applyNumberFormat="1" applyFont="1" applyFill="1" applyAlignment="1" applyProtection="1">
      <alignment horizontal="right" vertical="center"/>
    </xf>
    <xf numFmtId="178" fontId="8" fillId="0" borderId="0" xfId="0" applyNumberFormat="1" applyFont="1" applyFill="1" applyAlignment="1" applyProtection="1">
      <alignment horizontal="right" vertical="center"/>
    </xf>
    <xf numFmtId="0" fontId="12" fillId="0" borderId="0" xfId="0" applyFont="1" applyFill="1" applyProtection="1">
      <alignment vertical="center"/>
    </xf>
    <xf numFmtId="0" fontId="12" fillId="0" borderId="0" xfId="0" applyFont="1">
      <alignment vertical="center"/>
    </xf>
    <xf numFmtId="0" fontId="0" fillId="0" borderId="0" xfId="0" applyAlignment="1">
      <alignment vertical="center"/>
    </xf>
    <xf numFmtId="3" fontId="15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Continuous" vertical="center"/>
    </xf>
    <xf numFmtId="3" fontId="6" fillId="2" borderId="4" xfId="0" applyNumberFormat="1" applyFont="1" applyFill="1" applyBorder="1" applyAlignment="1">
      <alignment horizontal="centerContinuous" vertical="center"/>
    </xf>
    <xf numFmtId="3" fontId="6" fillId="2" borderId="15" xfId="0" applyNumberFormat="1" applyFont="1" applyFill="1" applyBorder="1" applyAlignment="1">
      <alignment horizontal="right" vertical="center"/>
    </xf>
    <xf numFmtId="3" fontId="6" fillId="2" borderId="3" xfId="0" applyNumberFormat="1" applyFont="1" applyFill="1" applyBorder="1" applyAlignment="1">
      <alignment horizontal="centerContinuous" vertical="center"/>
    </xf>
    <xf numFmtId="3" fontId="6" fillId="2" borderId="9" xfId="0" applyNumberFormat="1" applyFont="1" applyFill="1" applyBorder="1" applyAlignment="1">
      <alignment horizontal="center" vertical="center"/>
    </xf>
    <xf numFmtId="3" fontId="6" fillId="2" borderId="10" xfId="0" applyNumberFormat="1" applyFont="1" applyFill="1" applyBorder="1" applyAlignment="1">
      <alignment horizontal="center" vertical="center"/>
    </xf>
    <xf numFmtId="3" fontId="6" fillId="2" borderId="12" xfId="0" applyNumberFormat="1" applyFont="1" applyFill="1" applyBorder="1" applyAlignment="1">
      <alignment horizontal="center" vertical="center"/>
    </xf>
    <xf numFmtId="3" fontId="6" fillId="2" borderId="16" xfId="0" applyNumberFormat="1" applyFont="1" applyFill="1" applyBorder="1" applyAlignment="1">
      <alignment horizontal="center" vertical="center"/>
    </xf>
    <xf numFmtId="3" fontId="6" fillId="2" borderId="18" xfId="0" applyNumberFormat="1" applyFont="1" applyFill="1" applyBorder="1" applyAlignment="1">
      <alignment horizontal="center" vertical="center"/>
    </xf>
    <xf numFmtId="3" fontId="6" fillId="2" borderId="17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/>
    </xf>
    <xf numFmtId="3" fontId="6" fillId="2" borderId="13" xfId="0" applyNumberFormat="1" applyFont="1" applyFill="1" applyBorder="1" applyAlignment="1">
      <alignment horizontal="center" vertical="center"/>
    </xf>
    <xf numFmtId="3" fontId="6" fillId="2" borderId="8" xfId="0" applyNumberFormat="1" applyFont="1" applyFill="1" applyBorder="1" applyAlignment="1">
      <alignment vertical="center"/>
    </xf>
    <xf numFmtId="3" fontId="6" fillId="2" borderId="8" xfId="0" applyNumberFormat="1" applyFont="1" applyFill="1" applyBorder="1" applyAlignment="1">
      <alignment horizontal="center" vertical="center"/>
    </xf>
    <xf numFmtId="3" fontId="6" fillId="2" borderId="7" xfId="0" applyNumberFormat="1" applyFont="1" applyFill="1" applyBorder="1" applyAlignment="1">
      <alignment horizontal="center" vertical="center"/>
    </xf>
    <xf numFmtId="3" fontId="8" fillId="2" borderId="9" xfId="0" applyNumberFormat="1" applyFont="1" applyFill="1" applyBorder="1" applyAlignment="1">
      <alignment horizontal="center" vertical="center"/>
    </xf>
    <xf numFmtId="176" fontId="8" fillId="0" borderId="0" xfId="0" applyNumberFormat="1" applyFont="1" applyAlignment="1">
      <alignment horizontal="right" vertical="center"/>
    </xf>
    <xf numFmtId="3" fontId="9" fillId="2" borderId="9" xfId="0" applyNumberFormat="1" applyFont="1" applyFill="1" applyBorder="1" applyAlignment="1">
      <alignment horizontal="center" vertical="center"/>
    </xf>
    <xf numFmtId="178" fontId="9" fillId="0" borderId="0" xfId="3" applyNumberFormat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178" fontId="8" fillId="0" borderId="0" xfId="0" applyNumberFormat="1" applyFont="1" applyFill="1" applyAlignment="1">
      <alignment horizontal="right" vertical="center"/>
    </xf>
    <xf numFmtId="178" fontId="0" fillId="0" borderId="0" xfId="0" applyNumberFormat="1" applyAlignment="1">
      <alignment vertical="center"/>
    </xf>
    <xf numFmtId="3" fontId="6" fillId="2" borderId="9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/>
    </xf>
    <xf numFmtId="178" fontId="8" fillId="0" borderId="6" xfId="0" applyNumberFormat="1" applyFont="1" applyFill="1" applyBorder="1" applyAlignment="1">
      <alignment horizontal="right" vertical="center"/>
    </xf>
    <xf numFmtId="0" fontId="12" fillId="0" borderId="0" xfId="0" applyFont="1" applyFill="1">
      <alignment vertical="center"/>
    </xf>
    <xf numFmtId="3" fontId="6" fillId="0" borderId="0" xfId="0" applyNumberFormat="1" applyFont="1" applyBorder="1" applyAlignment="1" applyProtection="1">
      <alignment horizontal="center" vertical="center"/>
    </xf>
    <xf numFmtId="3" fontId="6" fillId="0" borderId="0" xfId="0" quotePrefix="1" applyNumberFormat="1" applyFont="1" applyBorder="1" applyAlignment="1" applyProtection="1">
      <alignment vertical="center"/>
    </xf>
    <xf numFmtId="0" fontId="14" fillId="0" borderId="0" xfId="0" applyFont="1" applyAlignment="1" applyProtection="1">
      <alignment horizontal="center" vertical="center"/>
    </xf>
    <xf numFmtId="3" fontId="7" fillId="0" borderId="0" xfId="0" applyNumberFormat="1" applyFont="1" applyBorder="1" applyAlignment="1" applyProtection="1">
      <alignment vertical="center"/>
    </xf>
    <xf numFmtId="3" fontId="15" fillId="0" borderId="0" xfId="0" applyNumberFormat="1" applyFont="1" applyBorder="1" applyAlignment="1" applyProtection="1">
      <alignment vertical="center"/>
    </xf>
    <xf numFmtId="3" fontId="6" fillId="2" borderId="1" xfId="0" applyNumberFormat="1" applyFont="1" applyFill="1" applyBorder="1" applyAlignment="1" applyProtection="1">
      <alignment horizontal="center"/>
    </xf>
    <xf numFmtId="3" fontId="6" fillId="2" borderId="2" xfId="0" applyNumberFormat="1" applyFont="1" applyFill="1" applyBorder="1" applyAlignment="1" applyProtection="1">
      <alignment vertical="center"/>
    </xf>
    <xf numFmtId="3" fontId="6" fillId="3" borderId="3" xfId="0" applyNumberFormat="1" applyFont="1" applyFill="1" applyBorder="1" applyAlignment="1" applyProtection="1">
      <alignment vertical="center"/>
    </xf>
    <xf numFmtId="0" fontId="14" fillId="3" borderId="3" xfId="0" applyFont="1" applyFill="1" applyBorder="1" applyAlignment="1" applyProtection="1">
      <alignment horizontal="center" vertical="center"/>
    </xf>
    <xf numFmtId="0" fontId="14" fillId="3" borderId="3" xfId="0" applyFont="1" applyFill="1" applyBorder="1" applyAlignment="1" applyProtection="1">
      <alignment vertical="center"/>
    </xf>
    <xf numFmtId="0" fontId="14" fillId="3" borderId="4" xfId="0" applyFont="1" applyFill="1" applyBorder="1" applyAlignment="1" applyProtection="1">
      <alignment vertical="center"/>
    </xf>
    <xf numFmtId="3" fontId="6" fillId="2" borderId="15" xfId="0" applyNumberFormat="1" applyFont="1" applyFill="1" applyBorder="1" applyAlignment="1" applyProtection="1">
      <alignment horizontal="centerContinuous" vertical="center"/>
    </xf>
    <xf numFmtId="3" fontId="6" fillId="2" borderId="19" xfId="0" applyNumberFormat="1" applyFont="1" applyFill="1" applyBorder="1" applyAlignment="1" applyProtection="1">
      <alignment horizontal="centerContinuous" vertical="center"/>
    </xf>
    <xf numFmtId="3" fontId="6" fillId="2" borderId="15" xfId="0" applyNumberFormat="1" applyFont="1" applyFill="1" applyBorder="1" applyAlignment="1" applyProtection="1">
      <alignment horizontal="center"/>
    </xf>
    <xf numFmtId="3" fontId="6" fillId="2" borderId="10" xfId="0" applyNumberFormat="1" applyFont="1" applyFill="1" applyBorder="1" applyAlignment="1" applyProtection="1">
      <alignment horizontal="center"/>
    </xf>
    <xf numFmtId="3" fontId="6" fillId="2" borderId="0" xfId="0" applyNumberFormat="1" applyFont="1" applyFill="1" applyBorder="1" applyAlignment="1" applyProtection="1">
      <alignment horizontal="center"/>
    </xf>
    <xf numFmtId="3" fontId="6" fillId="2" borderId="20" xfId="0" applyNumberFormat="1" applyFont="1" applyFill="1" applyBorder="1" applyAlignment="1" applyProtection="1">
      <alignment horizontal="center" vertical="center"/>
    </xf>
    <xf numFmtId="3" fontId="6" fillId="2" borderId="17" xfId="0" applyNumberFormat="1" applyFont="1" applyFill="1" applyBorder="1" applyAlignment="1" applyProtection="1">
      <alignment horizontal="center" vertical="center"/>
    </xf>
    <xf numFmtId="3" fontId="6" fillId="2" borderId="17" xfId="0" applyNumberFormat="1" applyFont="1" applyFill="1" applyBorder="1" applyAlignment="1" applyProtection="1">
      <alignment vertical="center"/>
    </xf>
    <xf numFmtId="3" fontId="6" fillId="2" borderId="16" xfId="0" applyNumberFormat="1" applyFont="1" applyFill="1" applyBorder="1" applyAlignment="1" applyProtection="1">
      <alignment horizontal="center" vertical="center"/>
    </xf>
    <xf numFmtId="3" fontId="6" fillId="2" borderId="18" xfId="0" applyNumberFormat="1" applyFont="1" applyFill="1" applyBorder="1" applyAlignment="1" applyProtection="1">
      <alignment horizontal="center" vertical="center"/>
    </xf>
    <xf numFmtId="3" fontId="6" fillId="2" borderId="12" xfId="0" applyNumberFormat="1" applyFont="1" applyFill="1" applyBorder="1" applyAlignment="1" applyProtection="1">
      <alignment vertical="center"/>
    </xf>
    <xf numFmtId="3" fontId="6" fillId="2" borderId="10" xfId="0" applyNumberFormat="1" applyFont="1" applyFill="1" applyBorder="1" applyAlignment="1" applyProtection="1"/>
    <xf numFmtId="3" fontId="6" fillId="2" borderId="10" xfId="0" applyNumberFormat="1" applyFont="1" applyFill="1" applyBorder="1" applyAlignment="1" applyProtection="1">
      <alignment horizontal="center" vertical="center"/>
    </xf>
    <xf numFmtId="3" fontId="6" fillId="2" borderId="0" xfId="0" applyNumberFormat="1" applyFont="1" applyFill="1" applyBorder="1" applyAlignment="1" applyProtection="1">
      <alignment horizontal="center" vertical="center"/>
    </xf>
    <xf numFmtId="3" fontId="14" fillId="2" borderId="5" xfId="0" applyNumberFormat="1" applyFont="1" applyFill="1" applyBorder="1" applyAlignment="1" applyProtection="1">
      <alignment horizontal="center" vertical="center"/>
    </xf>
    <xf numFmtId="3" fontId="6" fillId="2" borderId="13" xfId="0" applyNumberFormat="1" applyFont="1" applyFill="1" applyBorder="1" applyAlignment="1" applyProtection="1">
      <alignment horizontal="center" vertical="top"/>
    </xf>
    <xf numFmtId="3" fontId="6" fillId="2" borderId="6" xfId="0" applyNumberFormat="1" applyFont="1" applyFill="1" applyBorder="1" applyAlignment="1" applyProtection="1">
      <alignment horizontal="center" vertical="top"/>
    </xf>
    <xf numFmtId="3" fontId="14" fillId="2" borderId="8" xfId="0" applyNumberFormat="1" applyFont="1" applyFill="1" applyBorder="1" applyAlignment="1" applyProtection="1">
      <alignment horizontal="center" vertical="center"/>
    </xf>
    <xf numFmtId="3" fontId="8" fillId="2" borderId="12" xfId="0" applyNumberFormat="1" applyFont="1" applyFill="1" applyBorder="1" applyAlignment="1" applyProtection="1">
      <alignment horizontal="center" vertical="center"/>
    </xf>
    <xf numFmtId="176" fontId="8" fillId="0" borderId="12" xfId="1" applyNumberFormat="1" applyFont="1" applyFill="1" applyBorder="1" applyAlignment="1" applyProtection="1">
      <alignment vertical="center"/>
    </xf>
    <xf numFmtId="176" fontId="8" fillId="0" borderId="0" xfId="1" applyNumberFormat="1" applyFont="1" applyFill="1" applyAlignment="1" applyProtection="1">
      <alignment vertical="center"/>
    </xf>
    <xf numFmtId="0" fontId="16" fillId="0" borderId="0" xfId="0" applyFont="1" applyAlignment="1" applyProtection="1">
      <alignment vertical="center"/>
    </xf>
    <xf numFmtId="176" fontId="16" fillId="0" borderId="0" xfId="0" applyNumberFormat="1" applyFont="1" applyAlignment="1" applyProtection="1">
      <alignment vertical="center"/>
    </xf>
    <xf numFmtId="3" fontId="9" fillId="2" borderId="12" xfId="0" applyNumberFormat="1" applyFont="1" applyFill="1" applyBorder="1" applyAlignment="1" applyProtection="1">
      <alignment horizontal="center" vertical="center"/>
    </xf>
    <xf numFmtId="176" fontId="8" fillId="0" borderId="0" xfId="1" applyNumberFormat="1" applyFont="1" applyFill="1" applyBorder="1" applyAlignment="1" applyProtection="1">
      <alignment horizontal="right" vertical="center"/>
    </xf>
    <xf numFmtId="178" fontId="8" fillId="0" borderId="0" xfId="1" applyNumberFormat="1" applyFont="1" applyFill="1" applyAlignment="1" applyProtection="1">
      <alignment vertical="center"/>
    </xf>
    <xf numFmtId="176" fontId="9" fillId="0" borderId="12" xfId="1" applyNumberFormat="1" applyFont="1" applyFill="1" applyBorder="1" applyAlignment="1" applyProtection="1">
      <alignment vertical="center"/>
    </xf>
    <xf numFmtId="176" fontId="9" fillId="0" borderId="0" xfId="1" applyNumberFormat="1" applyFont="1" applyFill="1" applyBorder="1" applyAlignment="1" applyProtection="1">
      <alignment vertical="center"/>
    </xf>
    <xf numFmtId="176" fontId="9" fillId="0" borderId="0" xfId="1" applyNumberFormat="1" applyFont="1" applyFill="1" applyAlignment="1" applyProtection="1">
      <alignment vertical="center"/>
    </xf>
    <xf numFmtId="178" fontId="8" fillId="0" borderId="0" xfId="1" applyNumberFormat="1" applyFont="1" applyFill="1" applyAlignment="1" applyProtection="1">
      <alignment horizontal="right" vertical="center"/>
    </xf>
    <xf numFmtId="176" fontId="8" fillId="0" borderId="0" xfId="1" applyNumberFormat="1" applyFont="1" applyFill="1" applyAlignment="1" applyProtection="1">
      <alignment horizontal="right" vertical="center"/>
    </xf>
    <xf numFmtId="3" fontId="8" fillId="2" borderId="5" xfId="0" applyNumberFormat="1" applyFont="1" applyFill="1" applyBorder="1" applyAlignment="1" applyProtection="1">
      <alignment horizontal="center" vertical="center"/>
    </xf>
    <xf numFmtId="178" fontId="8" fillId="0" borderId="6" xfId="1" applyNumberFormat="1" applyFont="1" applyFill="1" applyBorder="1" applyAlignment="1" applyProtection="1">
      <alignment horizontal="right" vertical="center"/>
    </xf>
    <xf numFmtId="176" fontId="8" fillId="0" borderId="6" xfId="1" applyNumberFormat="1" applyFont="1" applyFill="1" applyBorder="1" applyAlignment="1" applyProtection="1">
      <alignment horizontal="right" vertical="center"/>
    </xf>
    <xf numFmtId="3" fontId="8" fillId="2" borderId="8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1" fillId="0" borderId="0" xfId="0" applyFont="1" applyProtection="1">
      <alignment vertical="center"/>
    </xf>
    <xf numFmtId="3" fontId="14" fillId="0" borderId="0" xfId="0" applyNumberFormat="1" applyFont="1" applyBorder="1" applyAlignment="1" applyProtection="1">
      <alignment horizontal="center" vertical="center"/>
    </xf>
    <xf numFmtId="0" fontId="6" fillId="2" borderId="2" xfId="0" applyNumberFormat="1" applyFont="1" applyFill="1" applyBorder="1" applyAlignment="1" applyProtection="1">
      <alignment vertical="center"/>
    </xf>
    <xf numFmtId="0" fontId="6" fillId="2" borderId="3" xfId="0" applyNumberFormat="1" applyFont="1" applyFill="1" applyBorder="1" applyAlignment="1" applyProtection="1">
      <alignment horizontal="center" vertical="center"/>
    </xf>
    <xf numFmtId="0" fontId="6" fillId="2" borderId="3" xfId="0" applyNumberFormat="1" applyFont="1" applyFill="1" applyBorder="1" applyAlignment="1" applyProtection="1">
      <alignment horizontal="center" vertical="center"/>
    </xf>
    <xf numFmtId="0" fontId="6" fillId="2" borderId="19" xfId="0" applyNumberFormat="1" applyFont="1" applyFill="1" applyBorder="1" applyAlignment="1" applyProtection="1">
      <alignment vertical="center"/>
    </xf>
    <xf numFmtId="3" fontId="6" fillId="2" borderId="18" xfId="0" applyNumberFormat="1" applyFont="1" applyFill="1" applyBorder="1" applyAlignment="1" applyProtection="1">
      <alignment vertical="center"/>
    </xf>
    <xf numFmtId="3" fontId="6" fillId="2" borderId="12" xfId="0" applyNumberFormat="1" applyFont="1" applyFill="1" applyBorder="1" applyAlignment="1" applyProtection="1">
      <alignment vertical="top"/>
    </xf>
    <xf numFmtId="176" fontId="8" fillId="0" borderId="0" xfId="1" applyNumberFormat="1" applyFont="1" applyFill="1" applyBorder="1" applyAlignment="1" applyProtection="1">
      <alignment vertical="center"/>
    </xf>
    <xf numFmtId="176" fontId="19" fillId="0" borderId="0" xfId="1" applyNumberFormat="1" applyFont="1" applyFill="1" applyAlignment="1" applyProtection="1">
      <alignment vertical="center"/>
    </xf>
    <xf numFmtId="177" fontId="8" fillId="0" borderId="0" xfId="1" applyNumberFormat="1" applyFont="1" applyFill="1" applyAlignment="1" applyProtection="1">
      <alignment vertical="center"/>
    </xf>
    <xf numFmtId="3" fontId="8" fillId="2" borderId="0" xfId="0" applyNumberFormat="1" applyFont="1" applyFill="1" applyBorder="1" applyAlignment="1" applyProtection="1">
      <alignment horizontal="center" vertical="center"/>
    </xf>
    <xf numFmtId="3" fontId="9" fillId="2" borderId="0" xfId="0" applyNumberFormat="1" applyFont="1" applyFill="1" applyBorder="1" applyAlignment="1" applyProtection="1">
      <alignment horizontal="center" vertical="center"/>
    </xf>
    <xf numFmtId="178" fontId="1" fillId="0" borderId="0" xfId="1" applyNumberFormat="1" applyFont="1" applyFill="1" applyAlignment="1">
      <alignment vertical="center"/>
    </xf>
    <xf numFmtId="177" fontId="9" fillId="0" borderId="0" xfId="1" applyNumberFormat="1" applyFont="1" applyFill="1" applyAlignment="1" applyProtection="1">
      <alignment vertical="center"/>
    </xf>
    <xf numFmtId="177" fontId="8" fillId="0" borderId="6" xfId="1" applyNumberFormat="1" applyFont="1" applyFill="1" applyBorder="1" applyAlignment="1" applyProtection="1">
      <alignment vertical="center"/>
    </xf>
    <xf numFmtId="3" fontId="14" fillId="0" borderId="0" xfId="0" applyNumberFormat="1" applyFont="1" applyBorder="1" applyAlignment="1" applyProtection="1">
      <alignment vertical="center"/>
    </xf>
    <xf numFmtId="3" fontId="20" fillId="0" borderId="0" xfId="0" applyNumberFormat="1" applyFont="1" applyBorder="1" applyAlignment="1" applyProtection="1">
      <alignment vertical="center"/>
    </xf>
    <xf numFmtId="3" fontId="20" fillId="0" borderId="0" xfId="0" applyNumberFormat="1" applyFont="1" applyAlignment="1" applyProtection="1">
      <alignment vertical="center"/>
    </xf>
    <xf numFmtId="3" fontId="6" fillId="2" borderId="21" xfId="0" applyNumberFormat="1" applyFont="1" applyFill="1" applyBorder="1" applyAlignment="1" applyProtection="1">
      <alignment horizontal="center" vertical="center"/>
    </xf>
    <xf numFmtId="3" fontId="6" fillId="2" borderId="22" xfId="0" applyNumberFormat="1" applyFont="1" applyFill="1" applyBorder="1" applyAlignment="1" applyProtection="1">
      <alignment horizontal="center" vertical="center"/>
    </xf>
    <xf numFmtId="3" fontId="8" fillId="2" borderId="3" xfId="0" applyNumberFormat="1" applyFont="1" applyFill="1" applyBorder="1" applyAlignment="1" applyProtection="1">
      <alignment horizontal="center" vertical="center"/>
    </xf>
    <xf numFmtId="3" fontId="6" fillId="2" borderId="18" xfId="0" applyNumberFormat="1" applyFont="1" applyFill="1" applyBorder="1" applyAlignment="1" applyProtection="1">
      <alignment horizontal="center" vertical="center"/>
    </xf>
    <xf numFmtId="3" fontId="6" fillId="2" borderId="7" xfId="0" applyNumberFormat="1" applyFont="1" applyFill="1" applyBorder="1" applyAlignment="1" applyProtection="1">
      <alignment horizontal="center" vertical="center"/>
    </xf>
    <xf numFmtId="3" fontId="6" fillId="2" borderId="11" xfId="0" applyNumberFormat="1" applyFont="1" applyFill="1" applyBorder="1" applyAlignment="1" applyProtection="1">
      <alignment horizontal="center" vertical="center"/>
    </xf>
    <xf numFmtId="0" fontId="8" fillId="2" borderId="23" xfId="0" applyNumberFormat="1" applyFont="1" applyFill="1" applyBorder="1" applyAlignment="1" applyProtection="1">
      <alignment horizontal="center" vertical="center"/>
    </xf>
    <xf numFmtId="3" fontId="8" fillId="0" borderId="24" xfId="0" applyNumberFormat="1" applyFont="1" applyBorder="1" applyAlignment="1" applyProtection="1">
      <alignment horizontal="right" vertical="center"/>
    </xf>
    <xf numFmtId="3" fontId="8" fillId="0" borderId="24" xfId="0" applyNumberFormat="1" applyFont="1" applyFill="1" applyBorder="1" applyAlignment="1" applyProtection="1">
      <alignment horizontal="right" vertical="center"/>
    </xf>
    <xf numFmtId="0" fontId="9" fillId="2" borderId="9" xfId="0" applyNumberFormat="1" applyFont="1" applyFill="1" applyBorder="1" applyAlignment="1" applyProtection="1">
      <alignment vertical="center"/>
    </xf>
    <xf numFmtId="176" fontId="9" fillId="0" borderId="0" xfId="0" applyNumberFormat="1" applyFont="1" applyBorder="1" applyAlignment="1" applyProtection="1">
      <alignment horizontal="right" vertical="center"/>
    </xf>
    <xf numFmtId="0" fontId="6" fillId="2" borderId="9" xfId="0" applyNumberFormat="1" applyFont="1" applyFill="1" applyBorder="1" applyAlignment="1" applyProtection="1">
      <alignment vertical="center"/>
    </xf>
    <xf numFmtId="176" fontId="8" fillId="0" borderId="0" xfId="0" applyNumberFormat="1" applyFont="1" applyBorder="1" applyAlignment="1" applyProtection="1">
      <alignment horizontal="right" vertical="center"/>
    </xf>
    <xf numFmtId="0" fontId="8" fillId="2" borderId="9" xfId="0" applyNumberFormat="1" applyFont="1" applyFill="1" applyBorder="1" applyAlignment="1" applyProtection="1">
      <alignment vertical="center"/>
    </xf>
    <xf numFmtId="0" fontId="12" fillId="0" borderId="0" xfId="0" applyFont="1" applyFill="1" applyAlignment="1" applyProtection="1">
      <alignment vertical="center"/>
    </xf>
    <xf numFmtId="176" fontId="12" fillId="0" borderId="0" xfId="0" applyNumberFormat="1" applyFont="1" applyFill="1" applyAlignment="1" applyProtection="1">
      <alignment vertical="center"/>
    </xf>
    <xf numFmtId="0" fontId="6" fillId="2" borderId="5" xfId="0" applyNumberFormat="1" applyFont="1" applyFill="1" applyBorder="1" applyAlignment="1" applyProtection="1">
      <alignment horizontal="center" vertical="center"/>
    </xf>
    <xf numFmtId="176" fontId="8" fillId="0" borderId="6" xfId="0" applyNumberFormat="1" applyFont="1" applyBorder="1" applyAlignment="1" applyProtection="1">
      <alignment horizontal="right" vertical="center"/>
    </xf>
    <xf numFmtId="176" fontId="8" fillId="0" borderId="6" xfId="0" applyNumberFormat="1" applyFont="1" applyFill="1" applyBorder="1" applyAlignment="1" applyProtection="1">
      <alignment horizontal="right" vertical="center"/>
    </xf>
    <xf numFmtId="3" fontId="8" fillId="0" borderId="0" xfId="0" applyNumberFormat="1" applyFont="1" applyAlignment="1" applyProtection="1">
      <alignment vertical="center"/>
    </xf>
    <xf numFmtId="3" fontId="8" fillId="0" borderId="0" xfId="0" applyNumberFormat="1" applyFont="1" applyFill="1" applyAlignment="1" applyProtection="1">
      <alignment vertical="center"/>
    </xf>
    <xf numFmtId="3" fontId="15" fillId="0" borderId="0" xfId="0" applyNumberFormat="1" applyFont="1" applyBorder="1" applyAlignment="1" applyProtection="1">
      <alignment horizontal="left" vertical="center" indent="2"/>
    </xf>
    <xf numFmtId="3" fontId="6" fillId="0" borderId="0" xfId="0" applyNumberFormat="1" applyFont="1" applyBorder="1" applyAlignment="1" applyProtection="1">
      <alignment horizontal="left" vertical="center" indent="2"/>
    </xf>
    <xf numFmtId="3" fontId="6" fillId="2" borderId="1" xfId="0" applyNumberFormat="1" applyFont="1" applyFill="1" applyBorder="1" applyAlignment="1" applyProtection="1">
      <alignment horizontal="center" vertical="center"/>
    </xf>
    <xf numFmtId="3" fontId="6" fillId="2" borderId="15" xfId="0" applyNumberFormat="1" applyFont="1" applyFill="1" applyBorder="1" applyAlignment="1" applyProtection="1">
      <alignment horizontal="center" vertical="center" wrapText="1"/>
    </xf>
    <xf numFmtId="3" fontId="6" fillId="2" borderId="6" xfId="0" applyNumberFormat="1" applyFont="1" applyFill="1" applyBorder="1" applyAlignment="1" applyProtection="1">
      <alignment vertical="center"/>
    </xf>
    <xf numFmtId="0" fontId="6" fillId="2" borderId="10" xfId="0" applyNumberFormat="1" applyFont="1" applyFill="1" applyBorder="1" applyAlignment="1" applyProtection="1">
      <alignment horizontal="center" vertical="center"/>
    </xf>
    <xf numFmtId="3" fontId="6" fillId="2" borderId="12" xfId="0" applyNumberFormat="1" applyFont="1" applyFill="1" applyBorder="1" applyAlignment="1" applyProtection="1">
      <alignment horizontal="center" vertical="center"/>
    </xf>
    <xf numFmtId="0" fontId="6" fillId="2" borderId="13" xfId="0" applyNumberFormat="1" applyFont="1" applyFill="1" applyBorder="1" applyAlignment="1" applyProtection="1">
      <alignment horizontal="center" vertical="center"/>
    </xf>
    <xf numFmtId="180" fontId="8" fillId="0" borderId="0" xfId="0" applyNumberFormat="1" applyFont="1" applyFill="1" applyBorder="1" applyAlignment="1" applyProtection="1">
      <alignment vertical="center"/>
    </xf>
    <xf numFmtId="180" fontId="8" fillId="0" borderId="0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Alignment="1" applyProtection="1">
      <alignment vertical="center"/>
    </xf>
    <xf numFmtId="3" fontId="9" fillId="2" borderId="5" xfId="0" applyNumberFormat="1" applyFont="1" applyFill="1" applyBorder="1" applyAlignment="1" applyProtection="1">
      <alignment horizontal="center" vertical="center"/>
    </xf>
    <xf numFmtId="180" fontId="9" fillId="0" borderId="6" xfId="0" applyNumberFormat="1" applyFont="1" applyFill="1" applyBorder="1" applyAlignment="1" applyProtection="1">
      <alignment vertical="center"/>
    </xf>
    <xf numFmtId="180" fontId="9" fillId="0" borderId="6" xfId="0" applyNumberFormat="1" applyFont="1" applyFill="1" applyBorder="1" applyAlignment="1" applyProtection="1">
      <alignment horizontal="right" vertical="center"/>
    </xf>
    <xf numFmtId="3" fontId="21" fillId="0" borderId="24" xfId="0" applyNumberFormat="1" applyFont="1" applyFill="1" applyBorder="1" applyAlignment="1" applyProtection="1">
      <alignment horizontal="left" vertical="center"/>
    </xf>
    <xf numFmtId="3" fontId="21" fillId="0" borderId="0" xfId="0" applyNumberFormat="1" applyFont="1" applyFill="1" applyBorder="1" applyAlignment="1" applyProtection="1">
      <alignment horizontal="left" vertical="center"/>
    </xf>
    <xf numFmtId="0" fontId="14" fillId="0" borderId="0" xfId="0" applyFont="1" applyProtection="1">
      <alignment vertical="center"/>
    </xf>
    <xf numFmtId="3" fontId="15" fillId="0" borderId="0" xfId="0" applyNumberFormat="1" applyFont="1" applyAlignment="1" applyProtection="1">
      <alignment vertical="center"/>
    </xf>
    <xf numFmtId="3" fontId="6" fillId="0" borderId="0" xfId="0" applyNumberFormat="1" applyFont="1" applyAlignment="1" applyProtection="1"/>
    <xf numFmtId="180" fontId="8" fillId="0" borderId="0" xfId="0" applyNumberFormat="1" applyFont="1" applyFill="1" applyAlignment="1" applyProtection="1">
      <alignment vertical="center"/>
    </xf>
    <xf numFmtId="177" fontId="8" fillId="0" borderId="0" xfId="0" applyNumberFormat="1" applyFont="1" applyFill="1" applyAlignment="1" applyProtection="1">
      <alignment vertical="center"/>
    </xf>
    <xf numFmtId="177" fontId="9" fillId="0" borderId="0" xfId="0" applyNumberFormat="1" applyFont="1" applyFill="1" applyAlignment="1" applyProtection="1">
      <alignment vertical="center"/>
    </xf>
    <xf numFmtId="3" fontId="6" fillId="2" borderId="9" xfId="0" applyNumberFormat="1" applyFont="1" applyFill="1" applyBorder="1" applyAlignment="1" applyProtection="1">
      <alignment horizontal="left" vertical="center" indent="1"/>
    </xf>
    <xf numFmtId="3" fontId="6" fillId="2" borderId="5" xfId="0" applyNumberFormat="1" applyFont="1" applyFill="1" applyBorder="1" applyAlignment="1" applyProtection="1">
      <alignment horizontal="left" vertical="center" indent="1"/>
    </xf>
    <xf numFmtId="177" fontId="8" fillId="0" borderId="8" xfId="0" applyNumberFormat="1" applyFont="1" applyFill="1" applyBorder="1" applyAlignment="1" applyProtection="1">
      <alignment vertical="center"/>
    </xf>
    <xf numFmtId="177" fontId="8" fillId="0" borderId="6" xfId="0" applyNumberFormat="1" applyFont="1" applyFill="1" applyBorder="1" applyAlignment="1" applyProtection="1">
      <alignment vertical="center"/>
    </xf>
    <xf numFmtId="179" fontId="6" fillId="0" borderId="0" xfId="0" applyNumberFormat="1" applyFont="1" applyFill="1" applyAlignment="1" applyProtection="1"/>
    <xf numFmtId="179" fontId="6" fillId="0" borderId="0" xfId="0" applyNumberFormat="1" applyFont="1" applyAlignment="1" applyProtection="1"/>
    <xf numFmtId="3" fontId="6" fillId="0" borderId="0" xfId="0" applyNumberFormat="1" applyFont="1" applyAlignment="1" applyProtection="1">
      <alignment horizontal="center"/>
    </xf>
    <xf numFmtId="3" fontId="6" fillId="0" borderId="0" xfId="0" quotePrefix="1" applyNumberFormat="1" applyFont="1" applyBorder="1" applyAlignment="1" applyProtection="1"/>
    <xf numFmtId="3" fontId="7" fillId="0" borderId="0" xfId="0" applyNumberFormat="1" applyFont="1" applyBorder="1" applyAlignment="1" applyProtection="1">
      <alignment horizontal="left" indent="5"/>
    </xf>
    <xf numFmtId="3" fontId="15" fillId="0" borderId="0" xfId="0" applyNumberFormat="1" applyFont="1" applyAlignment="1" applyProtection="1">
      <alignment horizontal="left" indent="2"/>
    </xf>
    <xf numFmtId="0" fontId="8" fillId="2" borderId="9" xfId="0" applyNumberFormat="1" applyFont="1" applyFill="1" applyBorder="1" applyAlignment="1" applyProtection="1">
      <alignment horizontal="center" vertical="center"/>
    </xf>
    <xf numFmtId="0" fontId="8" fillId="2" borderId="11" xfId="0" applyNumberFormat="1" applyFont="1" applyFill="1" applyBorder="1" applyAlignment="1" applyProtection="1">
      <alignment vertical="center"/>
    </xf>
    <xf numFmtId="3" fontId="8" fillId="0" borderId="0" xfId="0" applyNumberFormat="1" applyFont="1" applyFill="1" applyAlignment="1" applyProtection="1">
      <alignment horizontal="right" vertical="center"/>
    </xf>
    <xf numFmtId="0" fontId="6" fillId="2" borderId="9" xfId="0" applyNumberFormat="1" applyFont="1" applyFill="1" applyBorder="1" applyAlignment="1" applyProtection="1">
      <alignment horizontal="center" vertical="center"/>
    </xf>
    <xf numFmtId="0" fontId="6" fillId="2" borderId="11" xfId="0" applyNumberFormat="1" applyFont="1" applyFill="1" applyBorder="1" applyAlignment="1" applyProtection="1">
      <alignment horizontal="left" vertical="center" indent="1"/>
    </xf>
    <xf numFmtId="0" fontId="9" fillId="2" borderId="9" xfId="0" applyNumberFormat="1" applyFont="1" applyFill="1" applyBorder="1" applyAlignment="1" applyProtection="1">
      <alignment horizontal="center" vertical="center"/>
    </xf>
    <xf numFmtId="0" fontId="6" fillId="2" borderId="9" xfId="0" applyNumberFormat="1" applyFont="1" applyFill="1" applyBorder="1" applyAlignment="1" applyProtection="1">
      <alignment horizontal="left" vertical="center" indent="1"/>
    </xf>
    <xf numFmtId="0" fontId="6" fillId="2" borderId="9" xfId="0" applyNumberFormat="1" applyFont="1" applyFill="1" applyBorder="1" applyAlignment="1" applyProtection="1">
      <alignment horizontal="left" vertical="center"/>
    </xf>
    <xf numFmtId="0" fontId="22" fillId="2" borderId="11" xfId="0" applyNumberFormat="1" applyFont="1" applyFill="1" applyBorder="1" applyAlignment="1" applyProtection="1">
      <alignment horizontal="left" vertical="center" indent="1"/>
    </xf>
    <xf numFmtId="0" fontId="6" fillId="2" borderId="11" xfId="0" applyNumberFormat="1" applyFont="1" applyFill="1" applyBorder="1" applyAlignment="1" applyProtection="1">
      <alignment vertical="center"/>
    </xf>
    <xf numFmtId="0" fontId="6" fillId="2" borderId="11" xfId="0" applyNumberFormat="1" applyFont="1" applyFill="1" applyBorder="1" applyAlignment="1" applyProtection="1">
      <alignment horizontal="left" vertical="center"/>
    </xf>
    <xf numFmtId="0" fontId="6" fillId="2" borderId="5" xfId="0" applyNumberFormat="1" applyFont="1" applyFill="1" applyBorder="1" applyAlignment="1" applyProtection="1">
      <alignment horizontal="left" vertical="center" indent="1"/>
    </xf>
    <xf numFmtId="180" fontId="8" fillId="0" borderId="6" xfId="0" applyNumberFormat="1" applyFont="1" applyFill="1" applyBorder="1" applyAlignment="1" applyProtection="1">
      <alignment horizontal="right" vertical="center"/>
    </xf>
    <xf numFmtId="0" fontId="6" fillId="2" borderId="13" xfId="0" applyNumberFormat="1" applyFont="1" applyFill="1" applyBorder="1" applyAlignment="1" applyProtection="1">
      <alignment horizontal="left" vertical="center" indent="1"/>
    </xf>
    <xf numFmtId="181" fontId="8" fillId="0" borderId="6" xfId="0" applyNumberFormat="1" applyFont="1" applyFill="1" applyBorder="1" applyAlignment="1" applyProtection="1">
      <alignment horizontal="right" vertical="center"/>
    </xf>
    <xf numFmtId="181" fontId="0" fillId="0" borderId="0" xfId="0" applyNumberFormat="1" applyProtection="1">
      <alignment vertical="center"/>
    </xf>
    <xf numFmtId="3" fontId="7" fillId="0" borderId="0" xfId="0" applyNumberFormat="1" applyFont="1" applyBorder="1" applyAlignment="1" applyProtection="1">
      <alignment horizontal="left" indent="2"/>
    </xf>
    <xf numFmtId="177" fontId="8" fillId="0" borderId="0" xfId="0" applyNumberFormat="1" applyFont="1" applyFill="1" applyAlignment="1" applyProtection="1"/>
    <xf numFmtId="3" fontId="8" fillId="2" borderId="11" xfId="0" applyNumberFormat="1" applyFont="1" applyFill="1" applyBorder="1" applyAlignment="1" applyProtection="1"/>
    <xf numFmtId="3" fontId="8" fillId="2" borderId="5" xfId="0" applyNumberFormat="1" applyFont="1" applyFill="1" applyBorder="1" applyAlignment="1" applyProtection="1"/>
    <xf numFmtId="177" fontId="8" fillId="0" borderId="6" xfId="0" applyNumberFormat="1" applyFont="1" applyFill="1" applyBorder="1" applyAlignment="1" applyProtection="1">
      <alignment horizontal="right"/>
    </xf>
    <xf numFmtId="3" fontId="6" fillId="0" borderId="0" xfId="0" applyNumberFormat="1" applyFont="1" applyBorder="1" applyAlignment="1">
      <alignment vertical="center"/>
    </xf>
    <xf numFmtId="3" fontId="15" fillId="0" borderId="0" xfId="0" applyNumberFormat="1" applyFont="1" applyBorder="1" applyAlignment="1">
      <alignment vertical="center"/>
    </xf>
    <xf numFmtId="3" fontId="6" fillId="2" borderId="1" xfId="0" applyNumberFormat="1" applyFont="1" applyFill="1" applyBorder="1" applyAlignment="1">
      <alignment vertical="center"/>
    </xf>
    <xf numFmtId="3" fontId="6" fillId="2" borderId="22" xfId="0" applyNumberFormat="1" applyFont="1" applyFill="1" applyBorder="1" applyAlignment="1">
      <alignment vertical="center"/>
    </xf>
    <xf numFmtId="49" fontId="6" fillId="2" borderId="2" xfId="0" applyNumberFormat="1" applyFont="1" applyFill="1" applyBorder="1" applyAlignment="1">
      <alignment horizontal="centerContinuous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3" fontId="6" fillId="2" borderId="11" xfId="0" applyNumberFormat="1" applyFont="1" applyFill="1" applyBorder="1" applyAlignment="1">
      <alignment horizontal="center" vertical="center"/>
    </xf>
    <xf numFmtId="49" fontId="6" fillId="2" borderId="10" xfId="0" applyNumberFormat="1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/>
    </xf>
    <xf numFmtId="3" fontId="6" fillId="2" borderId="20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vertical="center"/>
    </xf>
    <xf numFmtId="3" fontId="6" fillId="2" borderId="13" xfId="0" applyNumberFormat="1" applyFont="1" applyFill="1" applyBorder="1" applyAlignment="1">
      <alignment vertical="center"/>
    </xf>
    <xf numFmtId="49" fontId="6" fillId="2" borderId="13" xfId="0" applyNumberFormat="1" applyFont="1" applyFill="1" applyBorder="1" applyAlignment="1">
      <alignment horizontal="center" vertical="center" wrapText="1"/>
    </xf>
    <xf numFmtId="49" fontId="6" fillId="2" borderId="13" xfId="0" applyNumberFormat="1" applyFont="1" applyFill="1" applyBorder="1" applyAlignment="1">
      <alignment horizontal="center" vertical="center"/>
    </xf>
    <xf numFmtId="3" fontId="6" fillId="2" borderId="8" xfId="0" applyNumberFormat="1" applyFont="1" applyFill="1" applyBorder="1" applyAlignment="1">
      <alignment horizontal="center" vertical="center"/>
    </xf>
    <xf numFmtId="3" fontId="8" fillId="2" borderId="9" xfId="0" applyNumberFormat="1" applyFont="1" applyFill="1" applyBorder="1" applyAlignment="1">
      <alignment vertical="center"/>
    </xf>
    <xf numFmtId="3" fontId="8" fillId="0" borderId="0" xfId="0" applyNumberFormat="1" applyFont="1" applyFill="1" applyBorder="1" applyAlignment="1">
      <alignment vertical="center"/>
    </xf>
    <xf numFmtId="3" fontId="6" fillId="2" borderId="9" xfId="0" quotePrefix="1" applyNumberFormat="1" applyFont="1" applyFill="1" applyBorder="1" applyAlignment="1">
      <alignment horizontal="center" vertical="center"/>
    </xf>
    <xf numFmtId="177" fontId="12" fillId="0" borderId="0" xfId="0" applyNumberFormat="1" applyFont="1" applyAlignment="1">
      <alignment vertical="center"/>
    </xf>
    <xf numFmtId="177" fontId="8" fillId="0" borderId="0" xfId="0" applyNumberFormat="1" applyFont="1" applyFill="1" applyBorder="1" applyAlignment="1">
      <alignment horizontal="right" vertical="center"/>
    </xf>
    <xf numFmtId="3" fontId="8" fillId="2" borderId="9" xfId="0" quotePrefix="1" applyNumberFormat="1" applyFont="1" applyFill="1" applyBorder="1" applyAlignment="1">
      <alignment horizontal="center" vertical="center"/>
    </xf>
    <xf numFmtId="177" fontId="0" fillId="0" borderId="0" xfId="0" applyNumberFormat="1" applyAlignment="1">
      <alignment vertical="center"/>
    </xf>
    <xf numFmtId="3" fontId="9" fillId="2" borderId="9" xfId="0" quotePrefix="1" applyNumberFormat="1" applyFont="1" applyFill="1" applyBorder="1" applyAlignment="1">
      <alignment horizontal="center" vertical="center"/>
    </xf>
    <xf numFmtId="177" fontId="16" fillId="0" borderId="0" xfId="0" applyNumberFormat="1" applyFont="1" applyAlignment="1">
      <alignment vertical="center"/>
    </xf>
    <xf numFmtId="177" fontId="9" fillId="0" borderId="0" xfId="0" applyNumberFormat="1" applyFont="1" applyFill="1" applyBorder="1" applyAlignment="1">
      <alignment horizontal="right" vertical="center"/>
    </xf>
    <xf numFmtId="0" fontId="6" fillId="2" borderId="9" xfId="0" applyNumberFormat="1" applyFont="1" applyFill="1" applyBorder="1" applyAlignment="1">
      <alignment horizontal="left" vertical="center" indent="1"/>
    </xf>
    <xf numFmtId="0" fontId="6" fillId="2" borderId="9" xfId="0" applyNumberFormat="1" applyFont="1" applyFill="1" applyBorder="1" applyAlignment="1">
      <alignment horizontal="left" vertical="center" indent="2"/>
    </xf>
    <xf numFmtId="0" fontId="6" fillId="2" borderId="9" xfId="0" applyNumberFormat="1" applyFont="1" applyFill="1" applyBorder="1" applyAlignment="1">
      <alignment horizontal="left" vertical="center" wrapText="1" indent="2" shrinkToFit="1"/>
    </xf>
    <xf numFmtId="0" fontId="6" fillId="2" borderId="5" xfId="0" applyNumberFormat="1" applyFont="1" applyFill="1" applyBorder="1" applyAlignment="1">
      <alignment horizontal="left" vertical="center" indent="2"/>
    </xf>
    <xf numFmtId="177" fontId="8" fillId="0" borderId="6" xfId="0" applyNumberFormat="1" applyFont="1" applyFill="1" applyBorder="1" applyAlignment="1">
      <alignment horizontal="right"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3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3" fontId="6" fillId="2" borderId="3" xfId="0" applyNumberFormat="1" applyFont="1" applyFill="1" applyBorder="1" applyAlignment="1" applyProtection="1">
      <alignment horizontal="center" vertical="center"/>
    </xf>
    <xf numFmtId="3" fontId="6" fillId="2" borderId="8" xfId="0" applyNumberFormat="1" applyFont="1" applyFill="1" applyBorder="1" applyAlignment="1" applyProtection="1">
      <alignment horizontal="centerContinuous" vertical="center"/>
    </xf>
    <xf numFmtId="3" fontId="6" fillId="2" borderId="7" xfId="0" applyNumberFormat="1" applyFont="1" applyFill="1" applyBorder="1" applyAlignment="1" applyProtection="1">
      <alignment horizontal="centerContinuous" vertical="center"/>
    </xf>
    <xf numFmtId="3" fontId="6" fillId="2" borderId="6" xfId="0" applyNumberFormat="1" applyFont="1" applyFill="1" applyBorder="1" applyAlignment="1" applyProtection="1">
      <alignment horizontal="centerContinuous" vertical="center"/>
    </xf>
    <xf numFmtId="3" fontId="6" fillId="2" borderId="5" xfId="0" applyNumberFormat="1" applyFont="1" applyFill="1" applyBorder="1" applyAlignment="1" applyProtection="1">
      <alignment horizontal="centerContinuous" vertical="center"/>
    </xf>
    <xf numFmtId="3" fontId="8" fillId="2" borderId="0" xfId="0" applyNumberFormat="1" applyFont="1" applyFill="1" applyBorder="1" applyAlignment="1" applyProtection="1">
      <alignment vertical="center"/>
    </xf>
    <xf numFmtId="3" fontId="8" fillId="0" borderId="20" xfId="0" applyNumberFormat="1" applyFont="1" applyFill="1" applyBorder="1" applyAlignment="1" applyProtection="1">
      <alignment vertical="center"/>
    </xf>
    <xf numFmtId="3" fontId="9" fillId="2" borderId="0" xfId="0" applyNumberFormat="1" applyFont="1" applyFill="1" applyBorder="1" applyAlignment="1" applyProtection="1">
      <alignment vertical="center"/>
    </xf>
    <xf numFmtId="177" fontId="9" fillId="0" borderId="12" xfId="0" applyNumberFormat="1" applyFont="1" applyFill="1" applyBorder="1" applyAlignment="1" applyProtection="1">
      <alignment horizontal="right" vertical="center"/>
    </xf>
    <xf numFmtId="177" fontId="9" fillId="0" borderId="0" xfId="0" applyNumberFormat="1" applyFont="1" applyFill="1" applyBorder="1" applyAlignment="1" applyProtection="1">
      <alignment horizontal="right" vertical="center"/>
    </xf>
    <xf numFmtId="177" fontId="8" fillId="0" borderId="12" xfId="0" applyNumberFormat="1" applyFont="1" applyFill="1" applyBorder="1" applyAlignment="1" applyProtection="1">
      <alignment horizontal="right" vertical="center"/>
    </xf>
    <xf numFmtId="3" fontId="6" fillId="2" borderId="0" xfId="0" applyNumberFormat="1" applyFont="1" applyFill="1" applyBorder="1" applyAlignment="1" applyProtection="1">
      <alignment vertical="center"/>
    </xf>
    <xf numFmtId="3" fontId="6" fillId="2" borderId="0" xfId="0" applyNumberFormat="1" applyFont="1" applyFill="1" applyBorder="1" applyAlignment="1" applyProtection="1">
      <alignment horizontal="left" vertical="center" indent="1"/>
    </xf>
    <xf numFmtId="3" fontId="6" fillId="2" borderId="0" xfId="0" applyNumberFormat="1" applyFont="1" applyFill="1" applyBorder="1" applyAlignment="1" applyProtection="1">
      <alignment horizontal="left" vertical="center" indent="2"/>
    </xf>
    <xf numFmtId="177" fontId="8" fillId="0" borderId="12" xfId="0" quotePrefix="1" applyNumberFormat="1" applyFont="1" applyFill="1" applyBorder="1" applyAlignment="1" applyProtection="1">
      <alignment horizontal="right" vertical="center"/>
    </xf>
    <xf numFmtId="177" fontId="8" fillId="0" borderId="0" xfId="0" quotePrefix="1" applyNumberFormat="1" applyFont="1" applyFill="1" applyBorder="1" applyAlignment="1" applyProtection="1">
      <alignment horizontal="right" vertical="center"/>
    </xf>
    <xf numFmtId="3" fontId="14" fillId="2" borderId="0" xfId="0" applyNumberFormat="1" applyFont="1" applyFill="1" applyBorder="1" applyAlignment="1" applyProtection="1">
      <alignment horizontal="left" vertical="center" indent="1"/>
    </xf>
    <xf numFmtId="3" fontId="7" fillId="2" borderId="0" xfId="0" applyNumberFormat="1" applyFont="1" applyFill="1" applyBorder="1" applyAlignment="1" applyProtection="1">
      <alignment vertical="center" shrinkToFit="1"/>
    </xf>
    <xf numFmtId="3" fontId="6" fillId="2" borderId="0" xfId="0" applyNumberFormat="1" applyFont="1" applyFill="1" applyBorder="1" applyAlignment="1" applyProtection="1">
      <alignment horizontal="left" vertical="center"/>
    </xf>
    <xf numFmtId="3" fontId="20" fillId="2" borderId="0" xfId="0" applyNumberFormat="1" applyFont="1" applyFill="1" applyBorder="1" applyAlignment="1" applyProtection="1">
      <alignment vertical="center" wrapText="1"/>
    </xf>
    <xf numFmtId="177" fontId="8" fillId="0" borderId="8" xfId="0" applyNumberFormat="1" applyFont="1" applyFill="1" applyBorder="1" applyAlignment="1" applyProtection="1">
      <alignment horizontal="right" vertical="center"/>
    </xf>
    <xf numFmtId="3" fontId="8" fillId="0" borderId="0" xfId="0" applyNumberFormat="1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3" fontId="0" fillId="0" borderId="0" xfId="0" applyNumberFormat="1" applyBorder="1" applyAlignment="1" applyProtection="1"/>
    <xf numFmtId="3" fontId="25" fillId="0" borderId="0" xfId="0" applyNumberFormat="1" applyFont="1" applyBorder="1" applyAlignment="1" applyProtection="1"/>
    <xf numFmtId="3" fontId="2" fillId="0" borderId="0" xfId="0" applyNumberFormat="1" applyFont="1" applyBorder="1" applyAlignment="1" applyProtection="1">
      <alignment horizontal="left" indent="11"/>
    </xf>
    <xf numFmtId="3" fontId="15" fillId="0" borderId="0" xfId="0" applyNumberFormat="1" applyFont="1" applyBorder="1" applyAlignment="1" applyProtection="1"/>
    <xf numFmtId="3" fontId="7" fillId="0" borderId="0" xfId="0" applyNumberFormat="1" applyFont="1" applyBorder="1" applyAlignment="1" applyProtection="1">
      <alignment horizontal="left"/>
    </xf>
    <xf numFmtId="3" fontId="6" fillId="2" borderId="1" xfId="0" applyNumberFormat="1" applyFont="1" applyFill="1" applyBorder="1" applyAlignment="1" applyProtection="1">
      <alignment vertical="center"/>
    </xf>
    <xf numFmtId="3" fontId="6" fillId="2" borderId="22" xfId="0" applyNumberFormat="1" applyFont="1" applyFill="1" applyBorder="1" applyAlignment="1" applyProtection="1">
      <alignment horizontal="center" vertical="center"/>
    </xf>
    <xf numFmtId="3" fontId="8" fillId="2" borderId="2" xfId="0" applyNumberFormat="1" applyFont="1" applyFill="1" applyBorder="1" applyAlignment="1" applyProtection="1">
      <alignment horizontal="center" vertical="center"/>
    </xf>
    <xf numFmtId="3" fontId="8" fillId="2" borderId="3" xfId="0" applyNumberFormat="1" applyFont="1" applyFill="1" applyBorder="1" applyAlignment="1" applyProtection="1">
      <alignment horizontal="center" vertical="center"/>
    </xf>
    <xf numFmtId="3" fontId="6" fillId="2" borderId="11" xfId="0" applyNumberFormat="1" applyFont="1" applyFill="1" applyBorder="1" applyAlignment="1" applyProtection="1">
      <alignment horizontal="center" vertical="center"/>
    </xf>
    <xf numFmtId="3" fontId="6" fillId="2" borderId="5" xfId="0" applyNumberFormat="1" applyFont="1" applyFill="1" applyBorder="1" applyAlignment="1" applyProtection="1">
      <alignment vertical="center"/>
    </xf>
    <xf numFmtId="3" fontId="8" fillId="0" borderId="0" xfId="0" applyNumberFormat="1" applyFont="1" applyFill="1" applyBorder="1" applyAlignment="1" applyProtection="1">
      <alignment horizontal="right" vertical="center"/>
    </xf>
    <xf numFmtId="3" fontId="6" fillId="2" borderId="9" xfId="0" applyNumberFormat="1" applyFont="1" applyFill="1" applyBorder="1" applyAlignment="1" applyProtection="1">
      <alignment horizontal="left" vertical="center" wrapText="1" indent="1"/>
    </xf>
    <xf numFmtId="177" fontId="8" fillId="0" borderId="12" xfId="0" applyNumberFormat="1" applyFont="1" applyFill="1" applyBorder="1" applyAlignment="1" applyProtection="1">
      <alignment vertical="center"/>
    </xf>
    <xf numFmtId="177" fontId="12" fillId="0" borderId="0" xfId="0" applyNumberFormat="1" applyFont="1" applyFill="1" applyAlignment="1" applyProtection="1">
      <alignment vertical="center"/>
    </xf>
    <xf numFmtId="3" fontId="6" fillId="0" borderId="24" xfId="0" applyNumberFormat="1" applyFont="1" applyFill="1" applyBorder="1" applyAlignment="1" applyProtection="1">
      <alignment vertical="center"/>
    </xf>
    <xf numFmtId="0" fontId="12" fillId="0" borderId="24" xfId="0" applyFont="1" applyFill="1" applyBorder="1" applyAlignment="1" applyProtection="1">
      <alignment vertical="center"/>
    </xf>
    <xf numFmtId="3" fontId="6" fillId="0" borderId="0" xfId="0" applyNumberFormat="1" applyFont="1" applyFill="1" applyBorder="1" applyAlignment="1" applyProtection="1">
      <alignment vertical="center"/>
    </xf>
    <xf numFmtId="0" fontId="12" fillId="0" borderId="0" xfId="0" applyFont="1" applyFill="1" applyBorder="1" applyProtection="1">
      <alignment vertical="center"/>
    </xf>
    <xf numFmtId="0" fontId="0" fillId="0" borderId="0" xfId="0" applyFill="1" applyBorder="1" applyProtection="1">
      <alignment vertical="center"/>
    </xf>
    <xf numFmtId="3" fontId="7" fillId="0" borderId="0" xfId="0" applyNumberFormat="1" applyFont="1" applyBorder="1" applyAlignment="1" applyProtection="1"/>
    <xf numFmtId="3" fontId="7" fillId="2" borderId="1" xfId="0" applyNumberFormat="1" applyFont="1" applyFill="1" applyBorder="1" applyAlignment="1" applyProtection="1">
      <alignment horizontal="center" vertical="center"/>
    </xf>
    <xf numFmtId="3" fontId="7" fillId="2" borderId="2" xfId="0" applyNumberFormat="1" applyFont="1" applyFill="1" applyBorder="1" applyAlignment="1" applyProtection="1">
      <alignment vertical="center"/>
    </xf>
    <xf numFmtId="3" fontId="7" fillId="2" borderId="3" xfId="0" applyNumberFormat="1" applyFont="1" applyFill="1" applyBorder="1" applyAlignment="1" applyProtection="1">
      <alignment horizontal="center" vertical="center"/>
    </xf>
    <xf numFmtId="3" fontId="7" fillId="2" borderId="3" xfId="0" applyNumberFormat="1" applyFont="1" applyFill="1" applyBorder="1" applyAlignment="1" applyProtection="1">
      <alignment vertical="center"/>
    </xf>
    <xf numFmtId="3" fontId="7" fillId="2" borderId="4" xfId="0" applyNumberFormat="1" applyFont="1" applyFill="1" applyBorder="1" applyAlignment="1" applyProtection="1">
      <alignment vertical="center"/>
    </xf>
    <xf numFmtId="3" fontId="25" fillId="2" borderId="3" xfId="0" applyNumberFormat="1" applyFont="1" applyFill="1" applyBorder="1" applyAlignment="1" applyProtection="1">
      <alignment horizontal="center" vertical="center"/>
    </xf>
    <xf numFmtId="3" fontId="7" fillId="2" borderId="5" xfId="0" applyNumberFormat="1" applyFont="1" applyFill="1" applyBorder="1" applyAlignment="1" applyProtection="1">
      <alignment horizontal="center" vertical="center"/>
    </xf>
    <xf numFmtId="3" fontId="7" fillId="2" borderId="8" xfId="0" applyNumberFormat="1" applyFont="1" applyFill="1" applyBorder="1" applyAlignment="1" applyProtection="1">
      <alignment horizontal="centerContinuous" vertical="center"/>
    </xf>
    <xf numFmtId="3" fontId="7" fillId="2" borderId="7" xfId="0" applyNumberFormat="1" applyFont="1" applyFill="1" applyBorder="1" applyAlignment="1" applyProtection="1">
      <alignment horizontal="centerContinuous" vertical="center"/>
    </xf>
    <xf numFmtId="3" fontId="7" fillId="2" borderId="6" xfId="0" applyNumberFormat="1" applyFont="1" applyFill="1" applyBorder="1" applyAlignment="1" applyProtection="1">
      <alignment horizontal="centerContinuous" vertical="center"/>
    </xf>
    <xf numFmtId="3" fontId="7" fillId="2" borderId="5" xfId="0" applyNumberFormat="1" applyFont="1" applyFill="1" applyBorder="1" applyAlignment="1" applyProtection="1">
      <alignment horizontal="centerContinuous" vertical="center"/>
    </xf>
    <xf numFmtId="3" fontId="27" fillId="2" borderId="0" xfId="0" applyNumberFormat="1" applyFont="1" applyFill="1" applyBorder="1" applyAlignment="1" applyProtection="1">
      <alignment vertical="center"/>
    </xf>
    <xf numFmtId="177" fontId="27" fillId="0" borderId="12" xfId="0" applyNumberFormat="1" applyFont="1" applyFill="1" applyBorder="1" applyAlignment="1" applyProtection="1">
      <alignment horizontal="right" vertical="center"/>
    </xf>
    <xf numFmtId="177" fontId="27" fillId="0" borderId="0" xfId="0" applyNumberFormat="1" applyFont="1" applyFill="1" applyBorder="1" applyAlignment="1" applyProtection="1">
      <alignment horizontal="right" vertical="center"/>
    </xf>
    <xf numFmtId="177" fontId="29" fillId="0" borderId="0" xfId="4" applyNumberFormat="1" applyFont="1" applyBorder="1" applyAlignment="1" applyProtection="1">
      <alignment horizontal="right" vertical="center"/>
    </xf>
    <xf numFmtId="177" fontId="29" fillId="0" borderId="0" xfId="0" applyNumberFormat="1" applyFont="1" applyFill="1" applyBorder="1" applyAlignment="1" applyProtection="1">
      <alignment horizontal="right" vertical="center"/>
    </xf>
    <xf numFmtId="0" fontId="24" fillId="2" borderId="0" xfId="0" applyNumberFormat="1" applyFont="1" applyFill="1" applyBorder="1" applyAlignment="1" applyProtection="1">
      <alignment horizontal="left" vertical="center" indent="1"/>
    </xf>
    <xf numFmtId="177" fontId="30" fillId="0" borderId="12" xfId="0" applyNumberFormat="1" applyFont="1" applyFill="1" applyBorder="1" applyAlignment="1" applyProtection="1">
      <alignment horizontal="right" vertical="center"/>
    </xf>
    <xf numFmtId="177" fontId="30" fillId="0" borderId="0" xfId="0" applyNumberFormat="1" applyFont="1" applyFill="1" applyBorder="1" applyAlignment="1" applyProtection="1">
      <alignment horizontal="right" vertical="center"/>
    </xf>
    <xf numFmtId="177" fontId="31" fillId="0" borderId="0" xfId="4" applyNumberFormat="1" applyFont="1" applyBorder="1" applyAlignment="1" applyProtection="1">
      <alignment horizontal="right" vertical="center"/>
    </xf>
    <xf numFmtId="177" fontId="31" fillId="0" borderId="0" xfId="0" applyNumberFormat="1" applyFont="1" applyFill="1" applyBorder="1" applyAlignment="1" applyProtection="1">
      <alignment horizontal="right" vertical="center"/>
    </xf>
    <xf numFmtId="177" fontId="30" fillId="0" borderId="0" xfId="0" quotePrefix="1" applyNumberFormat="1" applyFont="1" applyFill="1" applyBorder="1" applyAlignment="1" applyProtection="1">
      <alignment horizontal="right" vertical="center"/>
    </xf>
    <xf numFmtId="177" fontId="30" fillId="0" borderId="12" xfId="0" quotePrefix="1" applyNumberFormat="1" applyFont="1" applyFill="1" applyBorder="1" applyAlignment="1" applyProtection="1">
      <alignment horizontal="right" vertical="center"/>
    </xf>
    <xf numFmtId="0" fontId="24" fillId="2" borderId="9" xfId="0" applyNumberFormat="1" applyFont="1" applyFill="1" applyBorder="1" applyAlignment="1" applyProtection="1">
      <alignment horizontal="left" vertical="center" indent="1"/>
    </xf>
    <xf numFmtId="0" fontId="24" fillId="2" borderId="5" xfId="0" applyNumberFormat="1" applyFont="1" applyFill="1" applyBorder="1" applyAlignment="1" applyProtection="1">
      <alignment horizontal="left" vertical="center" indent="1"/>
    </xf>
    <xf numFmtId="177" fontId="30" fillId="0" borderId="6" xfId="0" applyNumberFormat="1" applyFont="1" applyFill="1" applyBorder="1" applyAlignment="1" applyProtection="1">
      <alignment horizontal="right" vertical="center"/>
    </xf>
    <xf numFmtId="177" fontId="29" fillId="0" borderId="6" xfId="0" applyNumberFormat="1" applyFont="1" applyFill="1" applyBorder="1" applyAlignment="1" applyProtection="1">
      <alignment horizontal="right" vertical="center"/>
    </xf>
    <xf numFmtId="177" fontId="31" fillId="0" borderId="6" xfId="0" applyNumberFormat="1" applyFont="1" applyFill="1" applyBorder="1" applyAlignment="1" applyProtection="1">
      <alignment horizontal="right" vertical="center"/>
    </xf>
    <xf numFmtId="0" fontId="0" fillId="0" borderId="0" xfId="0" applyFont="1" applyProtection="1">
      <alignment vertical="center"/>
    </xf>
    <xf numFmtId="3" fontId="8" fillId="0" borderId="0" xfId="0" quotePrefix="1" applyNumberFormat="1" applyFont="1" applyBorder="1" applyAlignment="1" applyProtection="1"/>
    <xf numFmtId="3" fontId="24" fillId="3" borderId="1" xfId="0" applyNumberFormat="1" applyFont="1" applyFill="1" applyBorder="1" applyAlignment="1" applyProtection="1">
      <alignment horizontal="center" vertical="center"/>
    </xf>
    <xf numFmtId="3" fontId="24" fillId="2" borderId="2" xfId="0" applyNumberFormat="1" applyFont="1" applyFill="1" applyBorder="1" applyAlignment="1" applyProtection="1">
      <alignment vertical="center"/>
    </xf>
    <xf numFmtId="3" fontId="24" fillId="2" borderId="3" xfId="0" applyNumberFormat="1" applyFont="1" applyFill="1" applyBorder="1" applyAlignment="1" applyProtection="1">
      <alignment horizontal="center" vertical="center"/>
    </xf>
    <xf numFmtId="3" fontId="24" fillId="2" borderId="3" xfId="0" applyNumberFormat="1" applyFont="1" applyFill="1" applyBorder="1" applyAlignment="1" applyProtection="1">
      <alignment vertical="center"/>
    </xf>
    <xf numFmtId="3" fontId="24" fillId="2" borderId="4" xfId="0" applyNumberFormat="1" applyFont="1" applyFill="1" applyBorder="1" applyAlignment="1" applyProtection="1">
      <alignment vertical="center"/>
    </xf>
    <xf numFmtId="3" fontId="30" fillId="2" borderId="3" xfId="0" applyNumberFormat="1" applyFont="1" applyFill="1" applyBorder="1" applyAlignment="1" applyProtection="1">
      <alignment horizontal="center" vertical="center"/>
    </xf>
    <xf numFmtId="3" fontId="24" fillId="3" borderId="5" xfId="0" applyNumberFormat="1" applyFont="1" applyFill="1" applyBorder="1" applyAlignment="1" applyProtection="1">
      <alignment horizontal="center" vertical="center"/>
    </xf>
    <xf numFmtId="3" fontId="24" fillId="2" borderId="8" xfId="0" applyNumberFormat="1" applyFont="1" applyFill="1" applyBorder="1" applyAlignment="1" applyProtection="1">
      <alignment horizontal="centerContinuous" vertical="center"/>
    </xf>
    <xf numFmtId="3" fontId="24" fillId="2" borderId="7" xfId="0" applyNumberFormat="1" applyFont="1" applyFill="1" applyBorder="1" applyAlignment="1" applyProtection="1">
      <alignment horizontal="centerContinuous" vertical="center"/>
    </xf>
    <xf numFmtId="3" fontId="24" fillId="2" borderId="6" xfId="0" applyNumberFormat="1" applyFont="1" applyFill="1" applyBorder="1" applyAlignment="1" applyProtection="1">
      <alignment horizontal="centerContinuous" vertical="center"/>
    </xf>
    <xf numFmtId="3" fontId="24" fillId="2" borderId="5" xfId="0" applyNumberFormat="1" applyFont="1" applyFill="1" applyBorder="1" applyAlignment="1" applyProtection="1">
      <alignment horizontal="centerContinuous" vertical="center"/>
    </xf>
    <xf numFmtId="177" fontId="32" fillId="0" borderId="12" xfId="0" applyNumberFormat="1" applyFont="1" applyFill="1" applyBorder="1" applyAlignment="1" applyProtection="1">
      <alignment vertical="center"/>
    </xf>
    <xf numFmtId="177" fontId="32" fillId="0" borderId="0" xfId="0" applyNumberFormat="1" applyFont="1" applyFill="1" applyBorder="1" applyAlignment="1" applyProtection="1">
      <alignment vertical="center"/>
    </xf>
    <xf numFmtId="3" fontId="24" fillId="2" borderId="0" xfId="0" applyNumberFormat="1" applyFont="1" applyFill="1" applyBorder="1" applyAlignment="1" applyProtection="1">
      <alignment horizontal="left" vertical="center" indent="1"/>
    </xf>
    <xf numFmtId="177" fontId="33" fillId="0" borderId="12" xfId="0" applyNumberFormat="1" applyFont="1" applyFill="1" applyBorder="1" applyAlignment="1" applyProtection="1">
      <alignment vertical="center"/>
    </xf>
    <xf numFmtId="177" fontId="33" fillId="0" borderId="0" xfId="0" applyNumberFormat="1" applyFont="1" applyFill="1" applyBorder="1" applyAlignment="1" applyProtection="1">
      <alignment vertical="center"/>
    </xf>
    <xf numFmtId="3" fontId="24" fillId="2" borderId="9" xfId="0" applyNumberFormat="1" applyFont="1" applyFill="1" applyBorder="1" applyAlignment="1" applyProtection="1">
      <alignment horizontal="left" vertical="center" indent="1"/>
    </xf>
    <xf numFmtId="177" fontId="33" fillId="0" borderId="12" xfId="0" applyNumberFormat="1" applyFont="1" applyFill="1" applyBorder="1" applyAlignment="1" applyProtection="1">
      <alignment horizontal="right" vertical="center"/>
    </xf>
    <xf numFmtId="177" fontId="33" fillId="0" borderId="0" xfId="0" applyNumberFormat="1" applyFont="1" applyFill="1" applyBorder="1" applyAlignment="1" applyProtection="1">
      <alignment horizontal="right" vertical="center"/>
    </xf>
    <xf numFmtId="3" fontId="24" fillId="2" borderId="6" xfId="0" applyNumberFormat="1" applyFont="1" applyFill="1" applyBorder="1" applyAlignment="1" applyProtection="1">
      <alignment horizontal="left" vertical="center" indent="1"/>
    </xf>
    <xf numFmtId="177" fontId="33" fillId="0" borderId="8" xfId="0" quotePrefix="1" applyNumberFormat="1" applyFont="1" applyFill="1" applyBorder="1" applyAlignment="1" applyProtection="1">
      <alignment horizontal="right" vertical="center"/>
    </xf>
    <xf numFmtId="177" fontId="33" fillId="0" borderId="6" xfId="0" quotePrefix="1" applyNumberFormat="1" applyFont="1" applyFill="1" applyBorder="1" applyAlignment="1" applyProtection="1">
      <alignment horizontal="right" vertical="center"/>
    </xf>
    <xf numFmtId="177" fontId="33" fillId="0" borderId="6" xfId="0" applyNumberFormat="1" applyFont="1" applyFill="1" applyBorder="1" applyAlignment="1" applyProtection="1">
      <alignment horizontal="right" vertical="center"/>
    </xf>
    <xf numFmtId="177" fontId="33" fillId="0" borderId="6" xfId="0" applyNumberFormat="1" applyFont="1" applyFill="1" applyBorder="1" applyAlignment="1" applyProtection="1">
      <alignment vertical="center"/>
    </xf>
    <xf numFmtId="3" fontId="8" fillId="0" borderId="0" xfId="0" quotePrefix="1" applyNumberFormat="1" applyFont="1" applyBorder="1" applyAlignment="1" applyProtection="1">
      <alignment vertical="center"/>
    </xf>
    <xf numFmtId="3" fontId="24" fillId="2" borderId="1" xfId="0" applyNumberFormat="1" applyFont="1" applyFill="1" applyBorder="1" applyAlignment="1" applyProtection="1">
      <alignment horizontal="center" vertical="center"/>
    </xf>
    <xf numFmtId="3" fontId="24" fillId="2" borderId="5" xfId="0" applyNumberFormat="1" applyFont="1" applyFill="1" applyBorder="1" applyAlignment="1" applyProtection="1">
      <alignment horizontal="center" vertical="center"/>
    </xf>
    <xf numFmtId="176" fontId="27" fillId="0" borderId="12" xfId="0" applyNumberFormat="1" applyFont="1" applyFill="1" applyBorder="1" applyAlignment="1" applyProtection="1">
      <alignment vertical="center"/>
    </xf>
    <xf numFmtId="176" fontId="27" fillId="0" borderId="0" xfId="0" applyNumberFormat="1" applyFont="1" applyFill="1" applyBorder="1" applyAlignment="1" applyProtection="1">
      <alignment vertical="center"/>
    </xf>
    <xf numFmtId="176" fontId="30" fillId="0" borderId="12" xfId="0" applyNumberFormat="1" applyFont="1" applyFill="1" applyBorder="1" applyAlignment="1" applyProtection="1">
      <alignment vertical="center"/>
    </xf>
    <xf numFmtId="176" fontId="30" fillId="0" borderId="0" xfId="0" applyNumberFormat="1" applyFont="1" applyFill="1" applyBorder="1" applyAlignment="1" applyProtection="1">
      <alignment vertical="center"/>
    </xf>
    <xf numFmtId="177" fontId="30" fillId="0" borderId="0" xfId="0" applyNumberFormat="1" applyFont="1" applyFill="1" applyBorder="1" applyAlignment="1" applyProtection="1">
      <alignment vertical="center"/>
    </xf>
    <xf numFmtId="3" fontId="30" fillId="2" borderId="0" xfId="0" applyNumberFormat="1" applyFont="1" applyFill="1" applyBorder="1" applyAlignment="1" applyProtection="1">
      <alignment vertical="center"/>
    </xf>
    <xf numFmtId="3" fontId="27" fillId="2" borderId="6" xfId="0" applyNumberFormat="1" applyFont="1" applyFill="1" applyBorder="1" applyAlignment="1" applyProtection="1">
      <alignment vertical="center"/>
    </xf>
    <xf numFmtId="176" fontId="27" fillId="0" borderId="8" xfId="0" applyNumberFormat="1" applyFont="1" applyFill="1" applyBorder="1" applyAlignment="1" applyProtection="1">
      <alignment vertical="center"/>
    </xf>
    <xf numFmtId="176" fontId="27" fillId="0" borderId="6" xfId="0" applyNumberFormat="1" applyFont="1" applyFill="1" applyBorder="1" applyAlignment="1" applyProtection="1">
      <alignment vertical="center"/>
    </xf>
    <xf numFmtId="0" fontId="0" fillId="0" borderId="0" xfId="0" applyFont="1" applyFill="1" applyProtection="1">
      <alignment vertical="center"/>
    </xf>
    <xf numFmtId="3" fontId="2" fillId="0" borderId="0" xfId="0" applyNumberFormat="1" applyFont="1" applyBorder="1" applyAlignment="1" applyProtection="1"/>
    <xf numFmtId="3" fontId="33" fillId="2" borderId="22" xfId="0" applyNumberFormat="1" applyFont="1" applyFill="1" applyBorder="1" applyAlignment="1" applyProtection="1">
      <alignment horizontal="center" vertical="center"/>
    </xf>
    <xf numFmtId="3" fontId="14" fillId="2" borderId="19" xfId="0" applyNumberFormat="1" applyFont="1" applyFill="1" applyBorder="1" applyAlignment="1" applyProtection="1">
      <alignment horizontal="center" vertical="center"/>
    </xf>
    <xf numFmtId="3" fontId="14" fillId="2" borderId="22" xfId="0" applyNumberFormat="1" applyFont="1" applyFill="1" applyBorder="1" applyAlignment="1" applyProtection="1">
      <alignment horizontal="center" vertical="center"/>
    </xf>
    <xf numFmtId="3" fontId="33" fillId="2" borderId="15" xfId="0" applyNumberFormat="1" applyFont="1" applyFill="1" applyBorder="1" applyAlignment="1" applyProtection="1">
      <alignment horizontal="center" vertical="center"/>
    </xf>
    <xf numFmtId="3" fontId="33" fillId="2" borderId="13" xfId="0" applyNumberFormat="1" applyFont="1" applyFill="1" applyBorder="1" applyAlignment="1" applyProtection="1">
      <alignment horizontal="center" vertical="center"/>
    </xf>
    <xf numFmtId="3" fontId="14" fillId="2" borderId="6" xfId="0" applyNumberFormat="1" applyFont="1" applyFill="1" applyBorder="1" applyAlignment="1" applyProtection="1">
      <alignment horizontal="center" vertical="center"/>
    </xf>
    <xf numFmtId="3" fontId="14" fillId="2" borderId="13" xfId="0" applyNumberFormat="1" applyFont="1" applyFill="1" applyBorder="1" applyAlignment="1" applyProtection="1">
      <alignment horizontal="center" vertical="center"/>
    </xf>
    <xf numFmtId="3" fontId="33" fillId="2" borderId="8" xfId="0" applyNumberFormat="1" applyFont="1" applyFill="1" applyBorder="1" applyAlignment="1" applyProtection="1">
      <alignment horizontal="center" vertical="center"/>
    </xf>
    <xf numFmtId="176" fontId="8" fillId="0" borderId="12" xfId="0" applyNumberFormat="1" applyFont="1" applyFill="1" applyBorder="1" applyAlignment="1" applyProtection="1">
      <alignment vertical="center"/>
    </xf>
    <xf numFmtId="176" fontId="33" fillId="0" borderId="9" xfId="0" applyNumberFormat="1" applyFont="1" applyFill="1" applyBorder="1" applyAlignment="1" applyProtection="1">
      <alignment vertical="center"/>
    </xf>
    <xf numFmtId="3" fontId="33" fillId="2" borderId="0" xfId="0" applyNumberFormat="1" applyFont="1" applyFill="1" applyBorder="1" applyAlignment="1" applyProtection="1">
      <alignment vertical="center"/>
    </xf>
    <xf numFmtId="176" fontId="33" fillId="0" borderId="12" xfId="0" applyNumberFormat="1" applyFont="1" applyFill="1" applyBorder="1" applyAlignment="1" applyProtection="1">
      <alignment vertical="center"/>
    </xf>
    <xf numFmtId="176" fontId="33" fillId="0" borderId="0" xfId="0" applyNumberFormat="1" applyFont="1" applyFill="1" applyBorder="1" applyAlignment="1" applyProtection="1">
      <alignment vertical="center"/>
    </xf>
    <xf numFmtId="177" fontId="9" fillId="0" borderId="12" xfId="0" applyNumberFormat="1" applyFont="1" applyFill="1" applyBorder="1" applyAlignment="1" applyProtection="1">
      <alignment vertical="center"/>
    </xf>
    <xf numFmtId="177" fontId="9" fillId="0" borderId="0" xfId="0" applyNumberFormat="1" applyFont="1" applyFill="1" applyBorder="1" applyAlignment="1" applyProtection="1">
      <alignment vertical="center"/>
    </xf>
    <xf numFmtId="177" fontId="32" fillId="0" borderId="9" xfId="0" applyNumberFormat="1" applyFont="1" applyFill="1" applyBorder="1" applyAlignment="1" applyProtection="1">
      <alignment vertical="center"/>
    </xf>
    <xf numFmtId="3" fontId="14" fillId="2" borderId="9" xfId="0" applyNumberFormat="1" applyFont="1" applyFill="1" applyBorder="1" applyAlignment="1" applyProtection="1">
      <alignment horizontal="left" vertical="center" indent="1"/>
    </xf>
    <xf numFmtId="177" fontId="33" fillId="0" borderId="9" xfId="0" applyNumberFormat="1" applyFont="1" applyFill="1" applyBorder="1" applyAlignment="1" applyProtection="1">
      <alignment vertical="center"/>
    </xf>
    <xf numFmtId="177" fontId="33" fillId="0" borderId="9" xfId="0" applyNumberFormat="1" applyFont="1" applyFill="1" applyBorder="1" applyAlignment="1" applyProtection="1">
      <alignment horizontal="right" vertical="center"/>
    </xf>
    <xf numFmtId="3" fontId="14" fillId="2" borderId="11" xfId="0" applyNumberFormat="1" applyFont="1" applyFill="1" applyBorder="1" applyAlignment="1" applyProtection="1">
      <alignment vertical="center"/>
    </xf>
    <xf numFmtId="3" fontId="33" fillId="2" borderId="11" xfId="0" applyNumberFormat="1" applyFont="1" applyFill="1" applyBorder="1" applyAlignment="1" applyProtection="1">
      <alignment vertical="center"/>
    </xf>
    <xf numFmtId="3" fontId="14" fillId="2" borderId="11" xfId="0" applyNumberFormat="1" applyFont="1" applyFill="1" applyBorder="1" applyAlignment="1" applyProtection="1">
      <alignment horizontal="left" vertical="center" indent="1"/>
    </xf>
    <xf numFmtId="3" fontId="6" fillId="2" borderId="6" xfId="0" applyNumberFormat="1" applyFont="1" applyFill="1" applyBorder="1" applyAlignment="1" applyProtection="1">
      <alignment horizontal="left" vertical="center" indent="1"/>
    </xf>
    <xf numFmtId="3" fontId="14" fillId="2" borderId="13" xfId="0" applyNumberFormat="1" applyFont="1" applyFill="1" applyBorder="1" applyAlignment="1" applyProtection="1">
      <alignment horizontal="left" vertical="center" indent="1"/>
    </xf>
  </cellXfs>
  <cellStyles count="5">
    <cellStyle name="桁区切り" xfId="1" builtinId="6"/>
    <cellStyle name="桁区切り 2" xfId="3"/>
    <cellStyle name="標準" xfId="0" builtinId="0"/>
    <cellStyle name="標準 2" xfId="2"/>
    <cellStyle name="標準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783167</xdr:colOff>
      <xdr:row>22</xdr:row>
      <xdr:rowOff>31750</xdr:rowOff>
    </xdr:from>
    <xdr:to>
      <xdr:col>0</xdr:col>
      <xdr:colOff>920750</xdr:colOff>
      <xdr:row>24</xdr:row>
      <xdr:rowOff>10582</xdr:rowOff>
    </xdr:to>
    <xdr:sp macro="" textlink="">
      <xdr:nvSpPr>
        <xdr:cNvPr id="2" name="右中かっこ 1"/>
        <xdr:cNvSpPr/>
      </xdr:nvSpPr>
      <xdr:spPr>
        <a:xfrm flipH="1">
          <a:off x="783167" y="4584700"/>
          <a:ext cx="137583" cy="397932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867832</xdr:colOff>
      <xdr:row>28</xdr:row>
      <xdr:rowOff>10583</xdr:rowOff>
    </xdr:from>
    <xdr:to>
      <xdr:col>0</xdr:col>
      <xdr:colOff>1047749</xdr:colOff>
      <xdr:row>30</xdr:row>
      <xdr:rowOff>10583</xdr:rowOff>
    </xdr:to>
    <xdr:sp macro="" textlink="">
      <xdr:nvSpPr>
        <xdr:cNvPr id="3" name="右中かっこ 2"/>
        <xdr:cNvSpPr/>
      </xdr:nvSpPr>
      <xdr:spPr>
        <a:xfrm flipH="1">
          <a:off x="867832" y="5754158"/>
          <a:ext cx="179917" cy="4191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163831</xdr:colOff>
      <xdr:row>10</xdr:row>
      <xdr:rowOff>85725</xdr:rowOff>
    </xdr:from>
    <xdr:to>
      <xdr:col>0</xdr:col>
      <xdr:colOff>209550</xdr:colOff>
      <xdr:row>11</xdr:row>
      <xdr:rowOff>190500</xdr:rowOff>
    </xdr:to>
    <xdr:sp macro="" textlink="">
      <xdr:nvSpPr>
        <xdr:cNvPr id="2" name="左中かっこ 1"/>
        <xdr:cNvSpPr/>
      </xdr:nvSpPr>
      <xdr:spPr>
        <a:xfrm>
          <a:off x="163831" y="2124075"/>
          <a:ext cx="45719" cy="352425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11</xdr:row>
      <xdr:rowOff>66675</xdr:rowOff>
    </xdr:from>
    <xdr:to>
      <xdr:col>0</xdr:col>
      <xdr:colOff>219075</xdr:colOff>
      <xdr:row>12</xdr:row>
      <xdr:rowOff>200025</xdr:rowOff>
    </xdr:to>
    <xdr:sp macro="" textlink="">
      <xdr:nvSpPr>
        <xdr:cNvPr id="2" name="左中かっこ 1"/>
        <xdr:cNvSpPr/>
      </xdr:nvSpPr>
      <xdr:spPr>
        <a:xfrm>
          <a:off x="152400" y="2352675"/>
          <a:ext cx="66675" cy="381000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67"/>
  <sheetViews>
    <sheetView showGridLines="0" tabSelected="1" zoomScale="90" zoomScaleNormal="90" workbookViewId="0">
      <pane xSplit="1" ySplit="6" topLeftCell="B7" activePane="bottomRight" state="frozen"/>
      <selection activeCell="A15" sqref="A15"/>
      <selection pane="topRight" activeCell="A15" sqref="A15"/>
      <selection pane="bottomLeft" activeCell="A15" sqref="A15"/>
      <selection pane="bottomRight"/>
    </sheetView>
  </sheetViews>
  <sheetFormatPr defaultRowHeight="18.75"/>
  <cols>
    <col min="1" max="1" width="25.625" style="13" customWidth="1"/>
    <col min="2" max="5" width="8.75" style="13" customWidth="1"/>
    <col min="6" max="8" width="9.125" style="13" customWidth="1"/>
    <col min="9" max="10" width="8.75" style="13" customWidth="1"/>
    <col min="11" max="11" width="8.75" style="59" customWidth="1"/>
    <col min="12" max="12" width="2.625" style="13" customWidth="1"/>
    <col min="13" max="16384" width="9" style="13"/>
  </cols>
  <sheetData>
    <row r="1" spans="1:11" s="6" customFormat="1" ht="33" customHeight="1">
      <c r="A1" s="1"/>
      <c r="B1" s="2" t="s">
        <v>0</v>
      </c>
      <c r="C1" s="3"/>
      <c r="D1" s="3"/>
      <c r="E1" s="3"/>
      <c r="F1" s="3"/>
      <c r="G1" s="4"/>
      <c r="H1" s="3"/>
      <c r="I1" s="3"/>
      <c r="J1" s="3"/>
      <c r="K1" s="5"/>
    </row>
    <row r="2" spans="1:11" s="6" customFormat="1" ht="16.5" customHeight="1">
      <c r="A2" s="7" t="s">
        <v>1</v>
      </c>
      <c r="B2" s="8"/>
      <c r="C2" s="3"/>
      <c r="D2" s="3"/>
      <c r="E2" s="3"/>
      <c r="F2" s="3"/>
      <c r="G2" s="3"/>
      <c r="H2" s="3"/>
      <c r="I2" s="3"/>
      <c r="J2" s="3"/>
      <c r="K2" s="5"/>
    </row>
    <row r="3" spans="1:11" s="6" customFormat="1">
      <c r="B3" s="10" t="s">
        <v>2</v>
      </c>
      <c r="C3" s="5"/>
      <c r="D3" s="5"/>
      <c r="E3" s="5"/>
      <c r="F3" s="5"/>
      <c r="G3" s="5"/>
      <c r="H3" s="5"/>
      <c r="I3" s="5"/>
      <c r="J3" s="5"/>
      <c r="K3" s="5"/>
    </row>
    <row r="4" spans="1:11" ht="19.5" thickBot="1">
      <c r="A4" s="11"/>
      <c r="B4" s="11"/>
      <c r="C4" s="11"/>
      <c r="D4" s="11"/>
      <c r="E4" s="11"/>
      <c r="F4" s="11"/>
      <c r="G4" s="11"/>
      <c r="H4" s="11"/>
      <c r="I4" s="11"/>
      <c r="J4" s="11"/>
      <c r="K4" s="12" t="s">
        <v>3</v>
      </c>
    </row>
    <row r="5" spans="1:11" s="6" customFormat="1" ht="14.25" customHeight="1" thickTop="1">
      <c r="A5" s="15" t="s">
        <v>4</v>
      </c>
      <c r="B5" s="16" t="s">
        <v>5</v>
      </c>
      <c r="C5" s="17"/>
      <c r="D5" s="16" t="s">
        <v>6</v>
      </c>
      <c r="E5" s="18"/>
      <c r="F5" s="16" t="s">
        <v>7</v>
      </c>
      <c r="G5" s="17"/>
      <c r="H5" s="18"/>
      <c r="I5" s="17" t="s">
        <v>8</v>
      </c>
      <c r="J5" s="17"/>
      <c r="K5" s="17"/>
    </row>
    <row r="6" spans="1:11" s="6" customFormat="1" ht="14.25" customHeight="1">
      <c r="A6" s="19" t="s">
        <v>9</v>
      </c>
      <c r="B6" s="20" t="s">
        <v>10</v>
      </c>
      <c r="C6" s="21" t="s">
        <v>11</v>
      </c>
      <c r="D6" s="22" t="s">
        <v>12</v>
      </c>
      <c r="E6" s="21" t="s">
        <v>13</v>
      </c>
      <c r="F6" s="22" t="s">
        <v>14</v>
      </c>
      <c r="G6" s="21" t="s">
        <v>15</v>
      </c>
      <c r="H6" s="19" t="s">
        <v>16</v>
      </c>
      <c r="I6" s="20" t="s">
        <v>14</v>
      </c>
      <c r="J6" s="21" t="s">
        <v>15</v>
      </c>
      <c r="K6" s="20" t="s">
        <v>16</v>
      </c>
    </row>
    <row r="7" spans="1:11" ht="14.25" customHeight="1">
      <c r="A7" s="23"/>
      <c r="B7" s="24"/>
      <c r="C7" s="24"/>
      <c r="D7" s="24"/>
      <c r="E7" s="24"/>
      <c r="F7" s="24"/>
      <c r="G7" s="24"/>
      <c r="H7" s="24"/>
      <c r="I7" s="24"/>
      <c r="J7" s="24"/>
      <c r="K7" s="25"/>
    </row>
    <row r="8" spans="1:11" s="6" customFormat="1" ht="14.25" customHeight="1">
      <c r="A8" s="26" t="s">
        <v>17</v>
      </c>
      <c r="B8" s="27">
        <v>904</v>
      </c>
      <c r="C8" s="27">
        <v>15</v>
      </c>
      <c r="D8" s="27">
        <v>16286</v>
      </c>
      <c r="E8" s="28" t="s">
        <v>18</v>
      </c>
      <c r="F8" s="27">
        <v>193869</v>
      </c>
      <c r="G8" s="27">
        <v>99745</v>
      </c>
      <c r="H8" s="27">
        <v>94124</v>
      </c>
      <c r="I8" s="28" t="s">
        <v>18</v>
      </c>
      <c r="J8" s="28" t="s">
        <v>18</v>
      </c>
      <c r="K8" s="29" t="s">
        <v>18</v>
      </c>
    </row>
    <row r="9" spans="1:11" s="6" customFormat="1" ht="14.25" customHeight="1">
      <c r="A9" s="26">
        <v>26</v>
      </c>
      <c r="B9" s="30">
        <v>883</v>
      </c>
      <c r="C9" s="30">
        <v>15</v>
      </c>
      <c r="D9" s="30">
        <v>16236</v>
      </c>
      <c r="E9" s="28" t="s">
        <v>18</v>
      </c>
      <c r="F9" s="30">
        <v>191939</v>
      </c>
      <c r="G9" s="30">
        <v>98583</v>
      </c>
      <c r="H9" s="30">
        <v>93356</v>
      </c>
      <c r="I9" s="28" t="s">
        <v>18</v>
      </c>
      <c r="J9" s="28" t="s">
        <v>18</v>
      </c>
      <c r="K9" s="29" t="s">
        <v>18</v>
      </c>
    </row>
    <row r="10" spans="1:11" s="6" customFormat="1" ht="14.25" customHeight="1">
      <c r="A10" s="26">
        <v>27</v>
      </c>
      <c r="B10" s="30">
        <v>874</v>
      </c>
      <c r="C10" s="30">
        <v>16</v>
      </c>
      <c r="D10" s="30">
        <v>16409</v>
      </c>
      <c r="E10" s="29" t="s">
        <v>18</v>
      </c>
      <c r="F10" s="30">
        <v>191309</v>
      </c>
      <c r="G10" s="30">
        <v>98175</v>
      </c>
      <c r="H10" s="30">
        <v>93134</v>
      </c>
      <c r="I10" s="28" t="s">
        <v>18</v>
      </c>
      <c r="J10" s="28" t="s">
        <v>18</v>
      </c>
      <c r="K10" s="29" t="s">
        <v>18</v>
      </c>
    </row>
    <row r="11" spans="1:11" s="6" customFormat="1" ht="14.25" customHeight="1">
      <c r="A11" s="26">
        <v>28</v>
      </c>
      <c r="B11" s="30">
        <v>864</v>
      </c>
      <c r="C11" s="30">
        <v>17</v>
      </c>
      <c r="D11" s="30">
        <v>16487</v>
      </c>
      <c r="E11" s="29" t="s">
        <v>18</v>
      </c>
      <c r="F11" s="30">
        <v>189669</v>
      </c>
      <c r="G11" s="30">
        <v>97347</v>
      </c>
      <c r="H11" s="30">
        <v>92322</v>
      </c>
      <c r="I11" s="29" t="s">
        <v>18</v>
      </c>
      <c r="J11" s="29" t="s">
        <v>18</v>
      </c>
      <c r="K11" s="29" t="s">
        <v>18</v>
      </c>
    </row>
    <row r="12" spans="1:11" s="6" customFormat="1" ht="14.25" customHeight="1">
      <c r="A12" s="26">
        <v>29</v>
      </c>
      <c r="B12" s="30">
        <v>858</v>
      </c>
      <c r="C12" s="30">
        <v>16</v>
      </c>
      <c r="D12" s="30">
        <v>16534</v>
      </c>
      <c r="E12" s="29" t="s">
        <v>18</v>
      </c>
      <c r="F12" s="30">
        <v>189877</v>
      </c>
      <c r="G12" s="30">
        <v>97721</v>
      </c>
      <c r="H12" s="30">
        <v>92156</v>
      </c>
      <c r="I12" s="29" t="s">
        <v>18</v>
      </c>
      <c r="J12" s="29" t="s">
        <v>18</v>
      </c>
      <c r="K12" s="29" t="s">
        <v>18</v>
      </c>
    </row>
    <row r="13" spans="1:11" s="6" customFormat="1" ht="14.25" customHeight="1">
      <c r="A13" s="26">
        <v>30</v>
      </c>
      <c r="B13" s="30">
        <v>845</v>
      </c>
      <c r="C13" s="30">
        <v>15</v>
      </c>
      <c r="D13" s="30">
        <v>16500</v>
      </c>
      <c r="E13" s="29" t="s">
        <v>18</v>
      </c>
      <c r="F13" s="30">
        <v>187400</v>
      </c>
      <c r="G13" s="30">
        <v>96680</v>
      </c>
      <c r="H13" s="30">
        <v>90720</v>
      </c>
      <c r="I13" s="29" t="s">
        <v>18</v>
      </c>
      <c r="J13" s="29" t="s">
        <v>18</v>
      </c>
      <c r="K13" s="29" t="s">
        <v>18</v>
      </c>
    </row>
    <row r="14" spans="1:11" s="6" customFormat="1" ht="14.25" customHeight="1">
      <c r="A14" s="31"/>
      <c r="B14" s="27"/>
      <c r="C14" s="27"/>
      <c r="D14" s="27"/>
      <c r="E14" s="27"/>
      <c r="F14" s="27"/>
      <c r="G14" s="27"/>
      <c r="H14" s="27"/>
      <c r="I14" s="27"/>
      <c r="J14" s="27"/>
      <c r="K14" s="30"/>
    </row>
    <row r="15" spans="1:11" s="6" customFormat="1" ht="14.25" customHeight="1">
      <c r="A15" s="32" t="s">
        <v>21</v>
      </c>
      <c r="B15" s="33">
        <v>843</v>
      </c>
      <c r="C15" s="33">
        <v>16</v>
      </c>
      <c r="D15" s="33">
        <v>16464</v>
      </c>
      <c r="E15" s="34" t="s">
        <v>18</v>
      </c>
      <c r="F15" s="33">
        <v>185266</v>
      </c>
      <c r="G15" s="33">
        <v>95685</v>
      </c>
      <c r="H15" s="33">
        <v>89581</v>
      </c>
      <c r="I15" s="34" t="s">
        <v>18</v>
      </c>
      <c r="J15" s="34" t="s">
        <v>18</v>
      </c>
      <c r="K15" s="34" t="s">
        <v>18</v>
      </c>
    </row>
    <row r="16" spans="1:11" s="6" customFormat="1" ht="14.25" customHeight="1">
      <c r="A16" s="35"/>
      <c r="B16" s="27"/>
      <c r="C16" s="27"/>
      <c r="D16" s="27"/>
      <c r="E16" s="28"/>
      <c r="F16" s="27"/>
      <c r="G16" s="27"/>
      <c r="H16" s="27"/>
      <c r="I16" s="27"/>
      <c r="J16" s="27"/>
      <c r="K16" s="30"/>
    </row>
    <row r="17" spans="1:12" s="6" customFormat="1" ht="14.25" customHeight="1">
      <c r="A17" s="36" t="s">
        <v>22</v>
      </c>
      <c r="B17" s="37">
        <v>170</v>
      </c>
      <c r="C17" s="38">
        <v>0</v>
      </c>
      <c r="D17" s="37">
        <v>1361</v>
      </c>
      <c r="E17" s="39">
        <v>465</v>
      </c>
      <c r="F17" s="37">
        <v>14505</v>
      </c>
      <c r="G17" s="37">
        <v>7490</v>
      </c>
      <c r="H17" s="37">
        <v>7015</v>
      </c>
      <c r="I17" s="37">
        <v>5162</v>
      </c>
      <c r="J17" s="37">
        <v>2613</v>
      </c>
      <c r="K17" s="37">
        <v>2549</v>
      </c>
    </row>
    <row r="18" spans="1:12" s="6" customFormat="1" ht="14.25" customHeight="1">
      <c r="A18" s="40" t="s">
        <v>23</v>
      </c>
      <c r="B18" s="41">
        <v>1</v>
      </c>
      <c r="C18" s="42">
        <v>0</v>
      </c>
      <c r="D18" s="27">
        <v>8</v>
      </c>
      <c r="E18" s="28">
        <v>1</v>
      </c>
      <c r="F18" s="27">
        <v>95</v>
      </c>
      <c r="G18" s="27">
        <v>54</v>
      </c>
      <c r="H18" s="27">
        <v>41</v>
      </c>
      <c r="I18" s="27">
        <v>39</v>
      </c>
      <c r="J18" s="27">
        <v>16</v>
      </c>
      <c r="K18" s="30">
        <v>23</v>
      </c>
      <c r="L18" s="43"/>
    </row>
    <row r="19" spans="1:12" s="6" customFormat="1" ht="14.25" customHeight="1">
      <c r="A19" s="44" t="s">
        <v>24</v>
      </c>
      <c r="B19" s="41">
        <v>33</v>
      </c>
      <c r="C19" s="42">
        <v>0</v>
      </c>
      <c r="D19" s="28">
        <v>127</v>
      </c>
      <c r="E19" s="28">
        <v>6</v>
      </c>
      <c r="F19" s="28">
        <v>1021</v>
      </c>
      <c r="G19" s="28">
        <v>522</v>
      </c>
      <c r="H19" s="28">
        <v>499</v>
      </c>
      <c r="I19" s="28">
        <v>571</v>
      </c>
      <c r="J19" s="28">
        <v>291</v>
      </c>
      <c r="K19" s="29">
        <v>280</v>
      </c>
      <c r="L19" s="43"/>
    </row>
    <row r="20" spans="1:12" s="6" customFormat="1" ht="14.25" customHeight="1">
      <c r="A20" s="40" t="s">
        <v>25</v>
      </c>
      <c r="B20" s="41">
        <v>136</v>
      </c>
      <c r="C20" s="42">
        <v>0</v>
      </c>
      <c r="D20" s="27">
        <v>1226</v>
      </c>
      <c r="E20" s="28">
        <v>458</v>
      </c>
      <c r="F20" s="27">
        <v>13389</v>
      </c>
      <c r="G20" s="27">
        <v>6914</v>
      </c>
      <c r="H20" s="27">
        <v>6475</v>
      </c>
      <c r="I20" s="27">
        <v>4552</v>
      </c>
      <c r="J20" s="27">
        <v>2306</v>
      </c>
      <c r="K20" s="30">
        <v>2246</v>
      </c>
      <c r="L20" s="43"/>
    </row>
    <row r="21" spans="1:12" s="6" customFormat="1" ht="14.25" customHeight="1">
      <c r="A21" s="35"/>
      <c r="B21" s="27"/>
      <c r="C21" s="27"/>
      <c r="D21" s="27"/>
      <c r="E21" s="27"/>
      <c r="F21" s="27"/>
      <c r="G21" s="27"/>
      <c r="H21" s="27"/>
      <c r="I21" s="27"/>
      <c r="J21" s="27"/>
      <c r="K21" s="30"/>
    </row>
    <row r="22" spans="1:12" s="6" customFormat="1" ht="14.25" customHeight="1">
      <c r="A22" s="36" t="s">
        <v>26</v>
      </c>
      <c r="B22" s="37">
        <v>23</v>
      </c>
      <c r="C22" s="38">
        <v>0</v>
      </c>
      <c r="D22" s="37">
        <v>353</v>
      </c>
      <c r="E22" s="37">
        <v>40</v>
      </c>
      <c r="F22" s="37">
        <v>2566</v>
      </c>
      <c r="G22" s="37">
        <v>1309</v>
      </c>
      <c r="H22" s="37">
        <v>1257</v>
      </c>
      <c r="I22" s="39">
        <v>576</v>
      </c>
      <c r="J22" s="39">
        <v>297</v>
      </c>
      <c r="K22" s="39">
        <v>279</v>
      </c>
    </row>
    <row r="23" spans="1:12" s="6" customFormat="1" ht="14.25" customHeight="1">
      <c r="A23" s="44" t="s">
        <v>24</v>
      </c>
      <c r="B23" s="41">
        <v>10</v>
      </c>
      <c r="C23" s="42">
        <v>0</v>
      </c>
      <c r="D23" s="28">
        <v>127</v>
      </c>
      <c r="E23" s="38">
        <v>14</v>
      </c>
      <c r="F23" s="28">
        <v>1224</v>
      </c>
      <c r="G23" s="28">
        <v>626</v>
      </c>
      <c r="H23" s="28">
        <v>598</v>
      </c>
      <c r="I23" s="28">
        <v>254</v>
      </c>
      <c r="J23" s="28">
        <v>138</v>
      </c>
      <c r="K23" s="29">
        <v>116</v>
      </c>
      <c r="L23" s="43"/>
    </row>
    <row r="24" spans="1:12" s="6" customFormat="1" ht="14.25" customHeight="1">
      <c r="A24" s="40" t="s">
        <v>25</v>
      </c>
      <c r="B24" s="41">
        <v>13</v>
      </c>
      <c r="C24" s="42">
        <v>0</v>
      </c>
      <c r="D24" s="27">
        <v>226</v>
      </c>
      <c r="E24" s="28">
        <v>26</v>
      </c>
      <c r="F24" s="28">
        <v>1342</v>
      </c>
      <c r="G24" s="27">
        <v>683</v>
      </c>
      <c r="H24" s="27">
        <v>659</v>
      </c>
      <c r="I24" s="28">
        <v>322</v>
      </c>
      <c r="J24" s="28">
        <v>159</v>
      </c>
      <c r="K24" s="29">
        <v>163</v>
      </c>
      <c r="L24" s="43"/>
    </row>
    <row r="25" spans="1:12" s="6" customFormat="1" ht="14.25" customHeight="1">
      <c r="A25" s="35"/>
      <c r="B25" s="27"/>
      <c r="C25" s="27"/>
      <c r="D25" s="27"/>
      <c r="E25" s="27"/>
      <c r="F25" s="27"/>
      <c r="G25" s="27"/>
      <c r="H25" s="27"/>
      <c r="I25" s="28"/>
      <c r="J25" s="28"/>
      <c r="K25" s="29"/>
    </row>
    <row r="26" spans="1:12" s="6" customFormat="1" ht="14.25" customHeight="1">
      <c r="A26" s="36" t="s">
        <v>27</v>
      </c>
      <c r="B26" s="37">
        <v>302</v>
      </c>
      <c r="C26" s="37">
        <v>4</v>
      </c>
      <c r="D26" s="37">
        <v>5080</v>
      </c>
      <c r="E26" s="37">
        <v>493</v>
      </c>
      <c r="F26" s="37">
        <v>67363</v>
      </c>
      <c r="G26" s="37">
        <v>34259</v>
      </c>
      <c r="H26" s="37">
        <v>33104</v>
      </c>
      <c r="I26" s="39" t="s">
        <v>18</v>
      </c>
      <c r="J26" s="39" t="s">
        <v>18</v>
      </c>
      <c r="K26" s="34" t="s">
        <v>18</v>
      </c>
    </row>
    <row r="27" spans="1:12" s="6" customFormat="1" ht="14.25" customHeight="1">
      <c r="A27" s="40" t="s">
        <v>23</v>
      </c>
      <c r="B27" s="41">
        <v>2</v>
      </c>
      <c r="C27" s="42">
        <v>0</v>
      </c>
      <c r="D27" s="27">
        <v>39</v>
      </c>
      <c r="E27" s="28">
        <v>20</v>
      </c>
      <c r="F27" s="27">
        <v>766</v>
      </c>
      <c r="G27" s="27">
        <v>367</v>
      </c>
      <c r="H27" s="27">
        <v>399</v>
      </c>
      <c r="I27" s="28" t="s">
        <v>18</v>
      </c>
      <c r="J27" s="28" t="s">
        <v>18</v>
      </c>
      <c r="K27" s="29" t="s">
        <v>18</v>
      </c>
    </row>
    <row r="28" spans="1:12" s="6" customFormat="1" ht="14.25" customHeight="1">
      <c r="A28" s="44" t="s">
        <v>24</v>
      </c>
      <c r="B28" s="41">
        <v>299</v>
      </c>
      <c r="C28" s="27">
        <v>4</v>
      </c>
      <c r="D28" s="27">
        <v>5041</v>
      </c>
      <c r="E28" s="27">
        <v>473</v>
      </c>
      <c r="F28" s="27">
        <v>66597</v>
      </c>
      <c r="G28" s="27">
        <v>33892</v>
      </c>
      <c r="H28" s="27">
        <v>32705</v>
      </c>
      <c r="I28" s="28" t="s">
        <v>18</v>
      </c>
      <c r="J28" s="28" t="s">
        <v>18</v>
      </c>
      <c r="K28" s="29" t="s">
        <v>18</v>
      </c>
    </row>
    <row r="29" spans="1:12" s="6" customFormat="1" ht="14.25" customHeight="1">
      <c r="A29" s="40" t="s">
        <v>25</v>
      </c>
      <c r="B29" s="41">
        <v>1</v>
      </c>
      <c r="C29" s="42">
        <v>0</v>
      </c>
      <c r="D29" s="42">
        <v>0</v>
      </c>
      <c r="E29" s="42">
        <v>0</v>
      </c>
      <c r="F29" s="42">
        <v>0</v>
      </c>
      <c r="G29" s="42">
        <v>0</v>
      </c>
      <c r="H29" s="42">
        <v>0</v>
      </c>
      <c r="I29" s="28" t="s">
        <v>18</v>
      </c>
      <c r="J29" s="28" t="s">
        <v>18</v>
      </c>
      <c r="K29" s="29" t="s">
        <v>18</v>
      </c>
    </row>
    <row r="30" spans="1:12" s="6" customFormat="1" ht="14.25" customHeight="1">
      <c r="A30" s="35"/>
      <c r="B30" s="27"/>
      <c r="C30" s="27"/>
      <c r="D30" s="27"/>
      <c r="E30" s="27"/>
      <c r="F30" s="27"/>
      <c r="G30" s="27"/>
      <c r="H30" s="27"/>
      <c r="I30" s="27"/>
      <c r="J30" s="27"/>
      <c r="K30" s="30"/>
    </row>
    <row r="31" spans="1:12" s="6" customFormat="1" ht="14.25" customHeight="1">
      <c r="A31" s="36" t="s">
        <v>28</v>
      </c>
      <c r="B31" s="37">
        <v>163</v>
      </c>
      <c r="C31" s="37">
        <v>2</v>
      </c>
      <c r="D31" s="37">
        <v>3021</v>
      </c>
      <c r="E31" s="37">
        <v>390</v>
      </c>
      <c r="F31" s="37">
        <v>33949</v>
      </c>
      <c r="G31" s="37">
        <v>17392</v>
      </c>
      <c r="H31" s="37">
        <v>16557</v>
      </c>
      <c r="I31" s="37">
        <v>11815</v>
      </c>
      <c r="J31" s="37">
        <v>6051</v>
      </c>
      <c r="K31" s="37">
        <v>5764</v>
      </c>
    </row>
    <row r="32" spans="1:12" s="6" customFormat="1" ht="14.25" customHeight="1">
      <c r="A32" s="40" t="s">
        <v>23</v>
      </c>
      <c r="B32" s="27">
        <v>2</v>
      </c>
      <c r="C32" s="42">
        <v>0</v>
      </c>
      <c r="D32" s="27">
        <v>43</v>
      </c>
      <c r="E32" s="27">
        <v>13</v>
      </c>
      <c r="F32" s="27">
        <v>673</v>
      </c>
      <c r="G32" s="27">
        <v>330</v>
      </c>
      <c r="H32" s="27">
        <v>343</v>
      </c>
      <c r="I32" s="27">
        <v>218</v>
      </c>
      <c r="J32" s="27">
        <v>108</v>
      </c>
      <c r="K32" s="30">
        <v>110</v>
      </c>
    </row>
    <row r="33" spans="1:11" s="6" customFormat="1" ht="14.25" customHeight="1">
      <c r="A33" s="44" t="s">
        <v>24</v>
      </c>
      <c r="B33" s="27">
        <v>153</v>
      </c>
      <c r="C33" s="27">
        <v>2</v>
      </c>
      <c r="D33" s="27">
        <v>2883</v>
      </c>
      <c r="E33" s="27">
        <v>238</v>
      </c>
      <c r="F33" s="27">
        <v>32125</v>
      </c>
      <c r="G33" s="27">
        <v>16471</v>
      </c>
      <c r="H33" s="27">
        <v>15654</v>
      </c>
      <c r="I33" s="27">
        <v>11205</v>
      </c>
      <c r="J33" s="27">
        <v>5749</v>
      </c>
      <c r="K33" s="30">
        <v>5456</v>
      </c>
    </row>
    <row r="34" spans="1:11" s="6" customFormat="1" ht="14.25" customHeight="1">
      <c r="A34" s="40" t="s">
        <v>25</v>
      </c>
      <c r="B34" s="27">
        <v>8</v>
      </c>
      <c r="C34" s="42">
        <v>0</v>
      </c>
      <c r="D34" s="27">
        <v>95</v>
      </c>
      <c r="E34" s="27">
        <v>139</v>
      </c>
      <c r="F34" s="27">
        <v>1151</v>
      </c>
      <c r="G34" s="27">
        <v>591</v>
      </c>
      <c r="H34" s="27">
        <v>560</v>
      </c>
      <c r="I34" s="27">
        <v>392</v>
      </c>
      <c r="J34" s="27">
        <v>194</v>
      </c>
      <c r="K34" s="30">
        <v>198</v>
      </c>
    </row>
    <row r="35" spans="1:11" s="6" customFormat="1" ht="14.25" customHeight="1">
      <c r="A35" s="35"/>
      <c r="B35" s="27"/>
      <c r="C35" s="27"/>
      <c r="D35" s="27"/>
      <c r="E35" s="27"/>
      <c r="F35" s="27"/>
      <c r="G35" s="27"/>
      <c r="H35" s="27"/>
      <c r="I35" s="27"/>
      <c r="J35" s="27"/>
      <c r="K35" s="30"/>
    </row>
    <row r="36" spans="1:11" s="6" customFormat="1" ht="14.25" customHeight="1">
      <c r="A36" s="36" t="s">
        <v>29</v>
      </c>
      <c r="B36" s="37">
        <v>1</v>
      </c>
      <c r="C36" s="38">
        <v>0</v>
      </c>
      <c r="D36" s="37">
        <v>58</v>
      </c>
      <c r="E36" s="37">
        <v>12</v>
      </c>
      <c r="F36" s="37">
        <v>625</v>
      </c>
      <c r="G36" s="37">
        <v>253</v>
      </c>
      <c r="H36" s="37">
        <v>372</v>
      </c>
      <c r="I36" s="39">
        <v>230</v>
      </c>
      <c r="J36" s="39">
        <v>84</v>
      </c>
      <c r="K36" s="34">
        <v>146</v>
      </c>
    </row>
    <row r="37" spans="1:11" s="6" customFormat="1" ht="14.25" customHeight="1">
      <c r="A37" s="44" t="s">
        <v>30</v>
      </c>
      <c r="B37" s="27">
        <v>1</v>
      </c>
      <c r="C37" s="42">
        <v>0</v>
      </c>
      <c r="D37" s="27">
        <v>58</v>
      </c>
      <c r="E37" s="28">
        <v>12</v>
      </c>
      <c r="F37" s="27">
        <v>625</v>
      </c>
      <c r="G37" s="27">
        <v>253</v>
      </c>
      <c r="H37" s="27">
        <v>372</v>
      </c>
      <c r="I37" s="28">
        <v>230</v>
      </c>
      <c r="J37" s="28">
        <v>84</v>
      </c>
      <c r="K37" s="29">
        <v>146</v>
      </c>
    </row>
    <row r="38" spans="1:11" s="6" customFormat="1" ht="14.25" customHeight="1">
      <c r="A38" s="35"/>
      <c r="B38" s="27"/>
      <c r="C38" s="28"/>
      <c r="D38" s="27"/>
      <c r="E38" s="27"/>
      <c r="F38" s="27"/>
      <c r="G38" s="27"/>
      <c r="H38" s="27"/>
      <c r="I38" s="27"/>
      <c r="J38" s="27"/>
      <c r="K38" s="30"/>
    </row>
    <row r="39" spans="1:11" s="6" customFormat="1" ht="14.25" customHeight="1">
      <c r="A39" s="36" t="s">
        <v>31</v>
      </c>
      <c r="B39" s="37">
        <v>71</v>
      </c>
      <c r="C39" s="37">
        <v>9</v>
      </c>
      <c r="D39" s="37">
        <v>2909</v>
      </c>
      <c r="E39" s="37">
        <v>997</v>
      </c>
      <c r="F39" s="37">
        <v>33099</v>
      </c>
      <c r="G39" s="37">
        <v>16509</v>
      </c>
      <c r="H39" s="37">
        <v>16590</v>
      </c>
      <c r="I39" s="37">
        <v>10980</v>
      </c>
      <c r="J39" s="37">
        <v>5402</v>
      </c>
      <c r="K39" s="37">
        <v>5578</v>
      </c>
    </row>
    <row r="40" spans="1:11" s="6" customFormat="1" ht="14.25" customHeight="1">
      <c r="A40" s="40" t="s">
        <v>24</v>
      </c>
      <c r="B40" s="27">
        <v>51</v>
      </c>
      <c r="C40" s="27">
        <v>9</v>
      </c>
      <c r="D40" s="27">
        <v>2187</v>
      </c>
      <c r="E40" s="27">
        <v>548</v>
      </c>
      <c r="F40" s="27">
        <v>22994</v>
      </c>
      <c r="G40" s="27">
        <v>11465</v>
      </c>
      <c r="H40" s="27">
        <v>11529</v>
      </c>
      <c r="I40" s="27">
        <v>7742</v>
      </c>
      <c r="J40" s="27">
        <v>3750</v>
      </c>
      <c r="K40" s="30">
        <v>3992</v>
      </c>
    </row>
    <row r="41" spans="1:11" s="6" customFormat="1" ht="14.25" customHeight="1">
      <c r="A41" s="40" t="s">
        <v>25</v>
      </c>
      <c r="B41" s="27">
        <v>20</v>
      </c>
      <c r="C41" s="42">
        <v>0</v>
      </c>
      <c r="D41" s="27">
        <v>722</v>
      </c>
      <c r="E41" s="28">
        <v>449</v>
      </c>
      <c r="F41" s="27">
        <v>10105</v>
      </c>
      <c r="G41" s="27">
        <v>5044</v>
      </c>
      <c r="H41" s="27">
        <v>5061</v>
      </c>
      <c r="I41" s="27">
        <v>3238</v>
      </c>
      <c r="J41" s="27">
        <v>1652</v>
      </c>
      <c r="K41" s="30">
        <v>1586</v>
      </c>
    </row>
    <row r="42" spans="1:11" s="6" customFormat="1" ht="14.25" customHeight="1">
      <c r="A42" s="45"/>
      <c r="B42" s="27"/>
      <c r="C42" s="27"/>
      <c r="D42" s="27"/>
      <c r="E42" s="28"/>
      <c r="F42" s="27"/>
      <c r="G42" s="27"/>
      <c r="H42" s="27"/>
      <c r="I42" s="27"/>
      <c r="J42" s="27"/>
      <c r="K42" s="30"/>
    </row>
    <row r="43" spans="1:11" s="6" customFormat="1" ht="14.25" customHeight="1">
      <c r="A43" s="36" t="s">
        <v>33</v>
      </c>
      <c r="B43" s="37">
        <v>13</v>
      </c>
      <c r="C43" s="37">
        <v>1</v>
      </c>
      <c r="D43" s="37">
        <v>1198</v>
      </c>
      <c r="E43" s="37">
        <v>93</v>
      </c>
      <c r="F43" s="37">
        <v>1806</v>
      </c>
      <c r="G43" s="37">
        <v>1192</v>
      </c>
      <c r="H43" s="37">
        <v>614</v>
      </c>
      <c r="I43" s="37">
        <v>412</v>
      </c>
      <c r="J43" s="37">
        <v>286</v>
      </c>
      <c r="K43" s="33">
        <v>126</v>
      </c>
    </row>
    <row r="44" spans="1:11" s="6" customFormat="1" ht="14.25" customHeight="1">
      <c r="A44" s="40" t="s">
        <v>23</v>
      </c>
      <c r="B44" s="27">
        <v>1</v>
      </c>
      <c r="C44" s="42">
        <v>0</v>
      </c>
      <c r="D44" s="27">
        <v>28</v>
      </c>
      <c r="E44" s="28">
        <v>3</v>
      </c>
      <c r="F44" s="27">
        <v>42</v>
      </c>
      <c r="G44" s="27">
        <v>26</v>
      </c>
      <c r="H44" s="27">
        <v>16</v>
      </c>
      <c r="I44" s="28">
        <v>12</v>
      </c>
      <c r="J44" s="28">
        <v>7</v>
      </c>
      <c r="K44" s="29">
        <v>5</v>
      </c>
    </row>
    <row r="45" spans="1:11" s="6" customFormat="1" ht="14.25" customHeight="1">
      <c r="A45" s="40" t="s">
        <v>24</v>
      </c>
      <c r="B45" s="27">
        <v>12</v>
      </c>
      <c r="C45" s="28">
        <v>1</v>
      </c>
      <c r="D45" s="27">
        <v>1170</v>
      </c>
      <c r="E45" s="28">
        <v>90</v>
      </c>
      <c r="F45" s="27">
        <v>1764</v>
      </c>
      <c r="G45" s="27">
        <v>1166</v>
      </c>
      <c r="H45" s="27">
        <v>598</v>
      </c>
      <c r="I45" s="28">
        <v>400</v>
      </c>
      <c r="J45" s="28">
        <v>279</v>
      </c>
      <c r="K45" s="29">
        <v>121</v>
      </c>
    </row>
    <row r="46" spans="1:11" s="6" customFormat="1" ht="14.25" customHeight="1">
      <c r="A46" s="35"/>
      <c r="B46" s="27"/>
      <c r="C46" s="27"/>
      <c r="D46" s="27"/>
      <c r="E46" s="27"/>
      <c r="F46" s="27"/>
      <c r="G46" s="27"/>
      <c r="H46" s="27"/>
      <c r="I46" s="27"/>
      <c r="J46" s="27"/>
      <c r="K46" s="30"/>
    </row>
    <row r="47" spans="1:11" s="6" customFormat="1" ht="14.25" customHeight="1">
      <c r="A47" s="36" t="s">
        <v>34</v>
      </c>
      <c r="B47" s="37">
        <v>3</v>
      </c>
      <c r="C47" s="38">
        <v>0</v>
      </c>
      <c r="D47" s="37">
        <v>192</v>
      </c>
      <c r="E47" s="39" t="s">
        <v>18</v>
      </c>
      <c r="F47" s="37">
        <v>2495</v>
      </c>
      <c r="G47" s="37">
        <v>1868</v>
      </c>
      <c r="H47" s="37">
        <v>627</v>
      </c>
      <c r="I47" s="39">
        <v>449</v>
      </c>
      <c r="J47" s="39">
        <v>353</v>
      </c>
      <c r="K47" s="34">
        <v>96</v>
      </c>
    </row>
    <row r="48" spans="1:11" s="6" customFormat="1" ht="14.25" customHeight="1">
      <c r="A48" s="40" t="s">
        <v>23</v>
      </c>
      <c r="B48" s="28">
        <v>3</v>
      </c>
      <c r="C48" s="42">
        <v>0</v>
      </c>
      <c r="D48" s="28">
        <v>192</v>
      </c>
      <c r="E48" s="28" t="s">
        <v>18</v>
      </c>
      <c r="F48" s="28">
        <v>2495</v>
      </c>
      <c r="G48" s="28">
        <v>1868</v>
      </c>
      <c r="H48" s="28">
        <v>627</v>
      </c>
      <c r="I48" s="28">
        <v>449</v>
      </c>
      <c r="J48" s="28">
        <v>353</v>
      </c>
      <c r="K48" s="29">
        <v>96</v>
      </c>
    </row>
    <row r="49" spans="1:11" s="6" customFormat="1" ht="14.25" customHeight="1">
      <c r="A49" s="35"/>
      <c r="B49" s="27"/>
      <c r="C49" s="42"/>
      <c r="D49" s="27"/>
      <c r="E49" s="28"/>
      <c r="F49" s="27"/>
      <c r="G49" s="27"/>
      <c r="H49" s="27"/>
      <c r="I49" s="28"/>
      <c r="J49" s="28"/>
      <c r="K49" s="29"/>
    </row>
    <row r="50" spans="1:11" s="6" customFormat="1" ht="14.25" customHeight="1">
      <c r="A50" s="36" t="s">
        <v>35</v>
      </c>
      <c r="B50" s="37">
        <v>5</v>
      </c>
      <c r="C50" s="38">
        <v>0</v>
      </c>
      <c r="D50" s="37">
        <v>94</v>
      </c>
      <c r="E50" s="39" t="s">
        <v>18</v>
      </c>
      <c r="F50" s="37">
        <v>830</v>
      </c>
      <c r="G50" s="37">
        <v>113</v>
      </c>
      <c r="H50" s="37">
        <v>717</v>
      </c>
      <c r="I50" s="37">
        <v>430</v>
      </c>
      <c r="J50" s="37">
        <v>71</v>
      </c>
      <c r="K50" s="33">
        <v>359</v>
      </c>
    </row>
    <row r="51" spans="1:11" s="6" customFormat="1" ht="14.25" customHeight="1">
      <c r="A51" s="40" t="s">
        <v>25</v>
      </c>
      <c r="B51" s="27">
        <v>5</v>
      </c>
      <c r="C51" s="42">
        <v>0</v>
      </c>
      <c r="D51" s="27">
        <v>94</v>
      </c>
      <c r="E51" s="28" t="s">
        <v>18</v>
      </c>
      <c r="F51" s="27">
        <v>830</v>
      </c>
      <c r="G51" s="27">
        <v>113</v>
      </c>
      <c r="H51" s="27">
        <v>717</v>
      </c>
      <c r="I51" s="28">
        <v>430</v>
      </c>
      <c r="J51" s="28">
        <v>71</v>
      </c>
      <c r="K51" s="29">
        <v>359</v>
      </c>
    </row>
    <row r="52" spans="1:11" s="6" customFormat="1" ht="14.25" customHeight="1">
      <c r="A52" s="45"/>
      <c r="B52" s="27"/>
      <c r="C52" s="28"/>
      <c r="D52" s="27"/>
      <c r="E52" s="28"/>
      <c r="F52" s="27"/>
      <c r="G52" s="27"/>
      <c r="H52" s="27"/>
      <c r="I52" s="28"/>
      <c r="J52" s="28"/>
      <c r="K52" s="29"/>
    </row>
    <row r="53" spans="1:11" s="6" customFormat="1" ht="14.25" customHeight="1">
      <c r="A53" s="36" t="s">
        <v>36</v>
      </c>
      <c r="B53" s="37">
        <v>10</v>
      </c>
      <c r="C53" s="38">
        <v>0</v>
      </c>
      <c r="D53" s="37">
        <v>1474</v>
      </c>
      <c r="E53" s="39" t="s">
        <v>18</v>
      </c>
      <c r="F53" s="37">
        <v>20488</v>
      </c>
      <c r="G53" s="37">
        <v>11817</v>
      </c>
      <c r="H53" s="37">
        <v>8671</v>
      </c>
      <c r="I53" s="39">
        <v>3985</v>
      </c>
      <c r="J53" s="39">
        <v>2200</v>
      </c>
      <c r="K53" s="34">
        <v>1785</v>
      </c>
    </row>
    <row r="54" spans="1:11" s="6" customFormat="1" ht="14.25" customHeight="1">
      <c r="A54" s="40" t="s">
        <v>37</v>
      </c>
      <c r="B54" s="27">
        <v>1</v>
      </c>
      <c r="C54" s="42">
        <v>0</v>
      </c>
      <c r="D54" s="27">
        <v>946</v>
      </c>
      <c r="E54" s="28" t="s">
        <v>18</v>
      </c>
      <c r="F54" s="27">
        <v>10401</v>
      </c>
      <c r="G54" s="27">
        <v>6508</v>
      </c>
      <c r="H54" s="27">
        <v>3893</v>
      </c>
      <c r="I54" s="28" t="s">
        <v>18</v>
      </c>
      <c r="J54" s="28" t="s">
        <v>18</v>
      </c>
      <c r="K54" s="29" t="s">
        <v>18</v>
      </c>
    </row>
    <row r="55" spans="1:11" s="6" customFormat="1" ht="14.25" customHeight="1">
      <c r="A55" s="40" t="s">
        <v>24</v>
      </c>
      <c r="B55" s="27">
        <v>3</v>
      </c>
      <c r="C55" s="42">
        <v>0</v>
      </c>
      <c r="D55" s="27">
        <v>251</v>
      </c>
      <c r="E55" s="28" t="s">
        <v>18</v>
      </c>
      <c r="F55" s="27">
        <v>4859</v>
      </c>
      <c r="G55" s="27">
        <v>2485</v>
      </c>
      <c r="H55" s="27">
        <v>2374</v>
      </c>
      <c r="I55" s="28" t="s">
        <v>18</v>
      </c>
      <c r="J55" s="28" t="s">
        <v>18</v>
      </c>
      <c r="K55" s="29" t="s">
        <v>18</v>
      </c>
    </row>
    <row r="56" spans="1:11" s="6" customFormat="1" ht="14.25" customHeight="1">
      <c r="A56" s="40" t="s">
        <v>25</v>
      </c>
      <c r="B56" s="27">
        <v>6</v>
      </c>
      <c r="C56" s="42">
        <v>0</v>
      </c>
      <c r="D56" s="28">
        <v>277</v>
      </c>
      <c r="E56" s="28" t="s">
        <v>18</v>
      </c>
      <c r="F56" s="27">
        <v>5228</v>
      </c>
      <c r="G56" s="27">
        <v>2824</v>
      </c>
      <c r="H56" s="27">
        <v>2404</v>
      </c>
      <c r="I56" s="28" t="s">
        <v>18</v>
      </c>
      <c r="J56" s="28" t="s">
        <v>18</v>
      </c>
      <c r="K56" s="29" t="s">
        <v>18</v>
      </c>
    </row>
    <row r="57" spans="1:11" s="6" customFormat="1" ht="14.25" customHeight="1">
      <c r="A57" s="45"/>
      <c r="B57" s="27"/>
      <c r="C57" s="28"/>
      <c r="D57" s="28"/>
      <c r="E57" s="28"/>
      <c r="F57" s="27"/>
      <c r="G57" s="27"/>
      <c r="H57" s="27"/>
      <c r="I57" s="27"/>
      <c r="J57" s="27"/>
      <c r="K57" s="30"/>
    </row>
    <row r="58" spans="1:11" s="6" customFormat="1" ht="14.25" customHeight="1">
      <c r="A58" s="36" t="s">
        <v>38</v>
      </c>
      <c r="B58" s="37">
        <v>40</v>
      </c>
      <c r="C58" s="38">
        <v>0</v>
      </c>
      <c r="D58" s="39">
        <v>403</v>
      </c>
      <c r="E58" s="39">
        <v>1532</v>
      </c>
      <c r="F58" s="37">
        <v>4678</v>
      </c>
      <c r="G58" s="37">
        <v>1752</v>
      </c>
      <c r="H58" s="37">
        <v>2926</v>
      </c>
      <c r="I58" s="37">
        <v>2107</v>
      </c>
      <c r="J58" s="37">
        <v>924</v>
      </c>
      <c r="K58" s="37">
        <v>1183</v>
      </c>
    </row>
    <row r="59" spans="1:11" s="6" customFormat="1" ht="14.25" customHeight="1">
      <c r="A59" s="40" t="s">
        <v>24</v>
      </c>
      <c r="B59" s="27">
        <v>3</v>
      </c>
      <c r="C59" s="42">
        <v>0</v>
      </c>
      <c r="D59" s="27">
        <v>58</v>
      </c>
      <c r="E59" s="27">
        <v>179</v>
      </c>
      <c r="F59" s="27">
        <v>354</v>
      </c>
      <c r="G59" s="27">
        <v>81</v>
      </c>
      <c r="H59" s="27">
        <v>273</v>
      </c>
      <c r="I59" s="27">
        <v>131</v>
      </c>
      <c r="J59" s="27">
        <v>29</v>
      </c>
      <c r="K59" s="30">
        <v>102</v>
      </c>
    </row>
    <row r="60" spans="1:11" s="6" customFormat="1" ht="14.25" customHeight="1">
      <c r="A60" s="40" t="s">
        <v>25</v>
      </c>
      <c r="B60" s="30">
        <v>37</v>
      </c>
      <c r="C60" s="46">
        <v>0</v>
      </c>
      <c r="D60" s="30">
        <v>345</v>
      </c>
      <c r="E60" s="30">
        <v>1353</v>
      </c>
      <c r="F60" s="30">
        <v>4324</v>
      </c>
      <c r="G60" s="30">
        <v>1671</v>
      </c>
      <c r="H60" s="30">
        <v>2653</v>
      </c>
      <c r="I60" s="30">
        <v>1976</v>
      </c>
      <c r="J60" s="30">
        <v>895</v>
      </c>
      <c r="K60" s="30">
        <v>1081</v>
      </c>
    </row>
    <row r="61" spans="1:11" s="6" customFormat="1" ht="14.25" customHeight="1">
      <c r="A61" s="45"/>
      <c r="B61" s="47"/>
      <c r="C61" s="48"/>
      <c r="D61" s="47"/>
      <c r="E61" s="47"/>
      <c r="F61" s="47"/>
      <c r="G61" s="47"/>
      <c r="H61" s="47"/>
      <c r="I61" s="47"/>
      <c r="J61" s="47" t="s">
        <v>39</v>
      </c>
      <c r="K61" s="47"/>
    </row>
    <row r="62" spans="1:11" s="6" customFormat="1" ht="14.25" customHeight="1">
      <c r="A62" s="49" t="s">
        <v>40</v>
      </c>
      <c r="B62" s="33">
        <v>42</v>
      </c>
      <c r="C62" s="42">
        <v>0</v>
      </c>
      <c r="D62" s="33">
        <v>321</v>
      </c>
      <c r="E62" s="33">
        <v>240</v>
      </c>
      <c r="F62" s="33">
        <v>2862</v>
      </c>
      <c r="G62" s="33">
        <v>1731</v>
      </c>
      <c r="H62" s="33">
        <v>1131</v>
      </c>
      <c r="I62" s="33">
        <v>14423</v>
      </c>
      <c r="J62" s="33">
        <v>8853</v>
      </c>
      <c r="K62" s="33">
        <v>5570</v>
      </c>
    </row>
    <row r="63" spans="1:11" s="6" customFormat="1" ht="14.25" customHeight="1">
      <c r="A63" s="50" t="s">
        <v>25</v>
      </c>
      <c r="B63" s="51">
        <v>42</v>
      </c>
      <c r="C63" s="52">
        <v>0</v>
      </c>
      <c r="D63" s="51">
        <v>321</v>
      </c>
      <c r="E63" s="51">
        <v>240</v>
      </c>
      <c r="F63" s="51">
        <v>2862</v>
      </c>
      <c r="G63" s="51">
        <v>1731</v>
      </c>
      <c r="H63" s="51">
        <v>1131</v>
      </c>
      <c r="I63" s="51">
        <v>14423</v>
      </c>
      <c r="J63" s="51">
        <v>8853</v>
      </c>
      <c r="K63" s="51">
        <v>5570</v>
      </c>
    </row>
    <row r="64" spans="1:11" ht="14.25" customHeight="1">
      <c r="A64" s="53" t="s">
        <v>41</v>
      </c>
      <c r="B64" s="54"/>
      <c r="C64" s="54"/>
      <c r="D64" s="54"/>
      <c r="E64" s="54"/>
      <c r="F64" s="54"/>
      <c r="G64" s="54"/>
      <c r="H64" s="54"/>
      <c r="I64" s="54"/>
      <c r="J64" s="54"/>
      <c r="K64" s="55"/>
    </row>
    <row r="65" spans="1:11" ht="14.25" customHeight="1">
      <c r="A65" s="53" t="s">
        <v>42</v>
      </c>
      <c r="B65" s="54"/>
      <c r="C65" s="54"/>
      <c r="D65" s="54"/>
      <c r="E65" s="54"/>
      <c r="F65" s="54"/>
      <c r="G65" s="54"/>
      <c r="H65" s="54"/>
      <c r="I65" s="54"/>
      <c r="J65" s="54"/>
      <c r="K65" s="55"/>
    </row>
    <row r="66" spans="1:11" ht="14.25" customHeight="1">
      <c r="A66" s="56" t="s">
        <v>43</v>
      </c>
      <c r="B66" s="54"/>
      <c r="C66" s="54"/>
      <c r="D66" s="54"/>
      <c r="E66" s="54"/>
      <c r="F66" s="54"/>
      <c r="G66" s="54"/>
      <c r="H66" s="54"/>
      <c r="I66" s="54"/>
      <c r="J66" s="54"/>
      <c r="K66" s="55"/>
    </row>
    <row r="67" spans="1:11">
      <c r="A67" s="56" t="s">
        <v>44</v>
      </c>
      <c r="B67" s="57"/>
      <c r="C67" s="57"/>
      <c r="D67" s="57"/>
      <c r="E67" s="57"/>
      <c r="F67" s="57"/>
      <c r="G67" s="57"/>
      <c r="H67" s="57"/>
      <c r="I67" s="57"/>
      <c r="J67" s="57"/>
      <c r="K67" s="58"/>
    </row>
  </sheetData>
  <phoneticPr fontId="3"/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showGridLines="0" zoomScaleNormal="100" workbookViewId="0"/>
  </sheetViews>
  <sheetFormatPr defaultRowHeight="18.75"/>
  <cols>
    <col min="1" max="1" width="13.875" style="193" customWidth="1"/>
    <col min="2" max="5" width="11.5" style="13" customWidth="1"/>
    <col min="6" max="6" width="15.25" style="13" customWidth="1"/>
    <col min="7" max="10" width="11.5" style="13" customWidth="1"/>
    <col min="11" max="16384" width="9" style="13"/>
  </cols>
  <sheetData>
    <row r="1" spans="1:11">
      <c r="A1" s="262"/>
      <c r="B1" s="263"/>
      <c r="C1" s="252"/>
      <c r="D1" s="252"/>
      <c r="E1" s="252"/>
      <c r="F1" s="252"/>
      <c r="G1" s="252"/>
      <c r="H1" s="252"/>
      <c r="I1" s="252"/>
      <c r="J1" s="252"/>
    </row>
    <row r="2" spans="1:11">
      <c r="A2" s="264"/>
      <c r="B2" s="252"/>
      <c r="C2" s="252"/>
      <c r="D2" s="252"/>
      <c r="E2" s="252"/>
      <c r="F2" s="252"/>
      <c r="G2" s="252"/>
      <c r="H2" s="252"/>
      <c r="I2" s="252"/>
      <c r="J2" s="252"/>
    </row>
    <row r="3" spans="1:11">
      <c r="A3" s="262"/>
      <c r="B3" s="265" t="s">
        <v>307</v>
      </c>
      <c r="C3" s="252"/>
      <c r="D3" s="252"/>
      <c r="E3" s="252"/>
      <c r="F3" s="252"/>
      <c r="G3" s="252"/>
      <c r="H3" s="252"/>
      <c r="I3" s="252"/>
      <c r="J3" s="252"/>
    </row>
    <row r="4" spans="1:11" ht="19.5" thickBot="1">
      <c r="A4" s="262"/>
      <c r="B4" s="252"/>
      <c r="C4" s="252"/>
      <c r="D4" s="252"/>
      <c r="E4" s="252"/>
      <c r="F4" s="252"/>
      <c r="G4" s="252"/>
      <c r="H4" s="252"/>
      <c r="I4" s="252"/>
      <c r="J4" s="252"/>
    </row>
    <row r="5" spans="1:11" ht="15" customHeight="1" thickTop="1">
      <c r="A5" s="236" t="s">
        <v>308</v>
      </c>
      <c r="B5" s="214" t="s">
        <v>309</v>
      </c>
      <c r="C5" s="67" t="s">
        <v>310</v>
      </c>
      <c r="D5" s="71"/>
      <c r="E5" s="75"/>
      <c r="F5" s="214" t="s">
        <v>311</v>
      </c>
      <c r="G5" s="214" t="s">
        <v>309</v>
      </c>
      <c r="H5" s="67" t="s">
        <v>310</v>
      </c>
      <c r="I5" s="71"/>
      <c r="J5" s="71"/>
    </row>
    <row r="6" spans="1:11" ht="15" customHeight="1">
      <c r="A6" s="70"/>
      <c r="B6" s="108"/>
      <c r="C6" s="22" t="s">
        <v>14</v>
      </c>
      <c r="D6" s="21" t="s">
        <v>15</v>
      </c>
      <c r="E6" s="20" t="s">
        <v>16</v>
      </c>
      <c r="F6" s="108"/>
      <c r="G6" s="108"/>
      <c r="H6" s="22" t="s">
        <v>14</v>
      </c>
      <c r="I6" s="21" t="s">
        <v>15</v>
      </c>
      <c r="J6" s="20" t="s">
        <v>16</v>
      </c>
    </row>
    <row r="7" spans="1:11" s="6" customFormat="1">
      <c r="A7" s="266" t="s">
        <v>59</v>
      </c>
      <c r="B7" s="233"/>
      <c r="C7" s="233"/>
      <c r="D7" s="233"/>
      <c r="E7" s="233"/>
      <c r="F7" s="267"/>
      <c r="G7" s="268"/>
      <c r="H7" s="268"/>
      <c r="I7" s="268"/>
      <c r="J7" s="268"/>
      <c r="K7" s="9"/>
    </row>
    <row r="8" spans="1:11" s="6" customFormat="1">
      <c r="A8" s="269" t="s">
        <v>290</v>
      </c>
      <c r="B8" s="254">
        <v>95</v>
      </c>
      <c r="C8" s="254">
        <v>4975</v>
      </c>
      <c r="D8" s="254">
        <v>1870</v>
      </c>
      <c r="E8" s="254">
        <v>3105</v>
      </c>
      <c r="F8" s="270" t="s">
        <v>312</v>
      </c>
      <c r="G8" s="42">
        <v>1</v>
      </c>
      <c r="H8" s="42">
        <v>138</v>
      </c>
      <c r="I8" s="42">
        <v>0</v>
      </c>
      <c r="J8" s="42">
        <v>138</v>
      </c>
      <c r="K8" s="9"/>
    </row>
    <row r="9" spans="1:11" s="6" customFormat="1">
      <c r="A9" s="269">
        <v>30</v>
      </c>
      <c r="B9" s="254">
        <v>94</v>
      </c>
      <c r="C9" s="254">
        <v>4887</v>
      </c>
      <c r="D9" s="254">
        <v>1808</v>
      </c>
      <c r="E9" s="254">
        <v>3079</v>
      </c>
      <c r="F9" s="270" t="s">
        <v>313</v>
      </c>
      <c r="G9" s="42">
        <v>1</v>
      </c>
      <c r="H9" s="42">
        <v>28</v>
      </c>
      <c r="I9" s="42">
        <v>17</v>
      </c>
      <c r="J9" s="42">
        <v>11</v>
      </c>
      <c r="K9" s="9"/>
    </row>
    <row r="10" spans="1:11" s="6" customFormat="1">
      <c r="A10" s="271" t="s">
        <v>291</v>
      </c>
      <c r="B10" s="255">
        <v>88</v>
      </c>
      <c r="C10" s="255">
        <v>4678</v>
      </c>
      <c r="D10" s="255">
        <v>1752</v>
      </c>
      <c r="E10" s="255">
        <v>2926</v>
      </c>
      <c r="F10" s="270" t="s">
        <v>314</v>
      </c>
      <c r="G10" s="42">
        <v>6</v>
      </c>
      <c r="H10" s="42">
        <v>584</v>
      </c>
      <c r="I10" s="42">
        <v>315</v>
      </c>
      <c r="J10" s="42">
        <v>269</v>
      </c>
      <c r="K10" s="9"/>
    </row>
    <row r="11" spans="1:11" s="6" customFormat="1">
      <c r="A11" s="266"/>
      <c r="B11" s="254"/>
      <c r="C11" s="254"/>
      <c r="D11" s="254"/>
      <c r="E11" s="254"/>
      <c r="F11" s="270" t="s">
        <v>315</v>
      </c>
      <c r="G11" s="42">
        <v>1</v>
      </c>
      <c r="H11" s="42">
        <v>15</v>
      </c>
      <c r="I11" s="42">
        <v>9</v>
      </c>
      <c r="J11" s="42">
        <v>6</v>
      </c>
      <c r="K11" s="9"/>
    </row>
    <row r="12" spans="1:11" s="6" customFormat="1">
      <c r="A12" s="272" t="s">
        <v>316</v>
      </c>
      <c r="B12" s="42">
        <v>0</v>
      </c>
      <c r="C12" s="42">
        <v>0</v>
      </c>
      <c r="D12" s="42">
        <v>0</v>
      </c>
      <c r="E12" s="42">
        <v>0</v>
      </c>
      <c r="F12" s="270" t="s">
        <v>317</v>
      </c>
      <c r="G12" s="42">
        <v>2</v>
      </c>
      <c r="H12" s="42">
        <v>7</v>
      </c>
      <c r="I12" s="42">
        <v>6</v>
      </c>
      <c r="J12" s="42">
        <v>1</v>
      </c>
      <c r="K12" s="9"/>
    </row>
    <row r="13" spans="1:11" s="6" customFormat="1">
      <c r="A13" s="272" t="s">
        <v>318</v>
      </c>
      <c r="B13" s="254">
        <v>5</v>
      </c>
      <c r="C13" s="254">
        <v>354</v>
      </c>
      <c r="D13" s="254">
        <v>81</v>
      </c>
      <c r="E13" s="254">
        <v>273</v>
      </c>
      <c r="F13" s="270" t="s">
        <v>319</v>
      </c>
      <c r="G13" s="42">
        <v>3</v>
      </c>
      <c r="H13" s="42">
        <v>94</v>
      </c>
      <c r="I13" s="42">
        <v>17</v>
      </c>
      <c r="J13" s="42">
        <v>77</v>
      </c>
      <c r="K13" s="9"/>
    </row>
    <row r="14" spans="1:11" s="6" customFormat="1">
      <c r="A14" s="272" t="s">
        <v>320</v>
      </c>
      <c r="B14" s="254">
        <v>83</v>
      </c>
      <c r="C14" s="254">
        <v>4324</v>
      </c>
      <c r="D14" s="254">
        <v>1671</v>
      </c>
      <c r="E14" s="254">
        <v>2653</v>
      </c>
      <c r="F14" s="270" t="s">
        <v>321</v>
      </c>
      <c r="G14" s="42">
        <v>1</v>
      </c>
      <c r="H14" s="42">
        <v>20</v>
      </c>
      <c r="I14" s="42">
        <v>1</v>
      </c>
      <c r="J14" s="42">
        <v>19</v>
      </c>
      <c r="K14" s="9"/>
    </row>
    <row r="15" spans="1:11" s="6" customFormat="1">
      <c r="A15" s="269"/>
      <c r="B15" s="254"/>
      <c r="C15" s="254"/>
      <c r="D15" s="254"/>
      <c r="E15" s="254"/>
      <c r="F15" s="270" t="s">
        <v>322</v>
      </c>
      <c r="G15" s="42">
        <v>1</v>
      </c>
      <c r="H15" s="42">
        <v>29</v>
      </c>
      <c r="I15" s="42">
        <v>4</v>
      </c>
      <c r="J15" s="42">
        <v>25</v>
      </c>
      <c r="K15" s="9"/>
    </row>
    <row r="16" spans="1:11" s="6" customFormat="1">
      <c r="A16" s="273" t="s">
        <v>323</v>
      </c>
      <c r="B16" s="42">
        <v>11</v>
      </c>
      <c r="C16" s="42">
        <v>387</v>
      </c>
      <c r="D16" s="42">
        <v>94</v>
      </c>
      <c r="E16" s="42">
        <v>293</v>
      </c>
      <c r="F16" s="270" t="s">
        <v>324</v>
      </c>
      <c r="G16" s="42">
        <v>3</v>
      </c>
      <c r="H16" s="42">
        <v>112</v>
      </c>
      <c r="I16" s="42">
        <v>45</v>
      </c>
      <c r="J16" s="42">
        <v>67</v>
      </c>
      <c r="K16" s="9"/>
    </row>
    <row r="17" spans="1:11" s="6" customFormat="1">
      <c r="A17" s="272" t="s">
        <v>325</v>
      </c>
      <c r="B17" s="42">
        <v>3</v>
      </c>
      <c r="C17" s="42">
        <v>226</v>
      </c>
      <c r="D17" s="42">
        <v>31</v>
      </c>
      <c r="E17" s="42">
        <v>195</v>
      </c>
      <c r="F17" s="270" t="s">
        <v>326</v>
      </c>
      <c r="G17" s="46">
        <v>4</v>
      </c>
      <c r="H17" s="42">
        <v>233</v>
      </c>
      <c r="I17" s="42">
        <v>176</v>
      </c>
      <c r="J17" s="42">
        <v>57</v>
      </c>
      <c r="K17" s="9"/>
    </row>
    <row r="18" spans="1:11" s="6" customFormat="1">
      <c r="A18" s="272" t="s">
        <v>327</v>
      </c>
      <c r="B18" s="42">
        <v>1</v>
      </c>
      <c r="C18" s="42">
        <v>24</v>
      </c>
      <c r="D18" s="42">
        <v>13</v>
      </c>
      <c r="E18" s="42">
        <v>11</v>
      </c>
      <c r="F18" s="270" t="s">
        <v>328</v>
      </c>
      <c r="G18" s="46">
        <v>1</v>
      </c>
      <c r="H18" s="42">
        <v>31</v>
      </c>
      <c r="I18" s="42">
        <v>12</v>
      </c>
      <c r="J18" s="42">
        <v>19</v>
      </c>
      <c r="K18" s="9"/>
    </row>
    <row r="19" spans="1:11" s="6" customFormat="1">
      <c r="A19" s="272" t="s">
        <v>329</v>
      </c>
      <c r="B19" s="42">
        <v>1</v>
      </c>
      <c r="C19" s="42">
        <v>0</v>
      </c>
      <c r="D19" s="42">
        <v>0</v>
      </c>
      <c r="E19" s="42">
        <v>0</v>
      </c>
      <c r="F19" s="270" t="s">
        <v>330</v>
      </c>
      <c r="G19" s="42">
        <v>2</v>
      </c>
      <c r="H19" s="42">
        <v>26</v>
      </c>
      <c r="I19" s="42">
        <v>16</v>
      </c>
      <c r="J19" s="42">
        <v>10</v>
      </c>
      <c r="K19" s="9"/>
    </row>
    <row r="20" spans="1:11" s="6" customFormat="1">
      <c r="A20" s="272" t="s">
        <v>319</v>
      </c>
      <c r="B20" s="42">
        <v>1</v>
      </c>
      <c r="C20" s="42">
        <v>7</v>
      </c>
      <c r="D20" s="42">
        <v>0</v>
      </c>
      <c r="E20" s="42">
        <v>7</v>
      </c>
      <c r="F20" s="270" t="s">
        <v>331</v>
      </c>
      <c r="G20" s="42">
        <v>5</v>
      </c>
      <c r="H20" s="42">
        <v>114</v>
      </c>
      <c r="I20" s="42">
        <v>0</v>
      </c>
      <c r="J20" s="42">
        <v>114</v>
      </c>
      <c r="K20" s="9"/>
    </row>
    <row r="21" spans="1:11" s="6" customFormat="1">
      <c r="A21" s="272" t="s">
        <v>321</v>
      </c>
      <c r="B21" s="42">
        <v>1</v>
      </c>
      <c r="C21" s="42">
        <v>11</v>
      </c>
      <c r="D21" s="42">
        <v>2</v>
      </c>
      <c r="E21" s="42">
        <v>9</v>
      </c>
      <c r="F21" s="274" t="s">
        <v>332</v>
      </c>
      <c r="G21" s="42">
        <v>1</v>
      </c>
      <c r="H21" s="42">
        <v>17</v>
      </c>
      <c r="I21" s="42">
        <v>11</v>
      </c>
      <c r="J21" s="42">
        <v>6</v>
      </c>
      <c r="K21" s="9"/>
    </row>
    <row r="22" spans="1:11" s="6" customFormat="1">
      <c r="A22" s="272" t="s">
        <v>333</v>
      </c>
      <c r="B22" s="42">
        <v>1</v>
      </c>
      <c r="C22" s="42">
        <v>28</v>
      </c>
      <c r="D22" s="42">
        <v>12</v>
      </c>
      <c r="E22" s="42">
        <v>16</v>
      </c>
      <c r="F22" s="270" t="s">
        <v>334</v>
      </c>
      <c r="G22" s="42">
        <v>2</v>
      </c>
      <c r="H22" s="42">
        <v>13</v>
      </c>
      <c r="I22" s="42">
        <v>0</v>
      </c>
      <c r="J22" s="42">
        <v>13</v>
      </c>
      <c r="K22" s="9"/>
    </row>
    <row r="23" spans="1:11" s="6" customFormat="1">
      <c r="A23" s="272" t="s">
        <v>335</v>
      </c>
      <c r="B23" s="42">
        <v>1</v>
      </c>
      <c r="C23" s="42">
        <v>52</v>
      </c>
      <c r="D23" s="42">
        <v>31</v>
      </c>
      <c r="E23" s="42">
        <v>21</v>
      </c>
      <c r="F23" s="270" t="s">
        <v>336</v>
      </c>
      <c r="G23" s="42">
        <v>3</v>
      </c>
      <c r="H23" s="42">
        <v>51</v>
      </c>
      <c r="I23" s="42">
        <v>24</v>
      </c>
      <c r="J23" s="42">
        <v>27</v>
      </c>
      <c r="K23" s="9"/>
    </row>
    <row r="24" spans="1:11" s="6" customFormat="1">
      <c r="A24" s="272" t="s">
        <v>330</v>
      </c>
      <c r="B24" s="42">
        <v>1</v>
      </c>
      <c r="C24" s="42">
        <v>0</v>
      </c>
      <c r="D24" s="42">
        <v>0</v>
      </c>
      <c r="E24" s="42">
        <v>0</v>
      </c>
      <c r="F24" s="270" t="s">
        <v>337</v>
      </c>
      <c r="G24" s="42">
        <v>1</v>
      </c>
      <c r="H24" s="42">
        <v>32</v>
      </c>
      <c r="I24" s="42">
        <v>3</v>
      </c>
      <c r="J24" s="42">
        <v>29</v>
      </c>
      <c r="K24" s="9"/>
    </row>
    <row r="25" spans="1:11" s="6" customFormat="1">
      <c r="A25" s="272" t="s">
        <v>338</v>
      </c>
      <c r="B25" s="42">
        <v>1</v>
      </c>
      <c r="C25" s="42">
        <v>39</v>
      </c>
      <c r="D25" s="42">
        <v>5</v>
      </c>
      <c r="E25" s="42">
        <v>34</v>
      </c>
      <c r="F25" s="270" t="s">
        <v>339</v>
      </c>
      <c r="G25" s="42">
        <v>5</v>
      </c>
      <c r="H25" s="42">
        <v>119</v>
      </c>
      <c r="I25" s="42">
        <v>78</v>
      </c>
      <c r="J25" s="42">
        <v>41</v>
      </c>
      <c r="K25" s="9"/>
    </row>
    <row r="26" spans="1:11" s="6" customFormat="1">
      <c r="A26" s="272"/>
      <c r="B26" s="42"/>
      <c r="C26" s="42"/>
      <c r="D26" s="42"/>
      <c r="E26" s="42"/>
      <c r="F26" s="274" t="s">
        <v>340</v>
      </c>
      <c r="G26" s="42">
        <v>7</v>
      </c>
      <c r="H26" s="42">
        <v>319</v>
      </c>
      <c r="I26" s="42">
        <v>199</v>
      </c>
      <c r="J26" s="46">
        <v>120</v>
      </c>
      <c r="K26" s="9"/>
    </row>
    <row r="27" spans="1:11" s="6" customFormat="1">
      <c r="A27" s="224" t="s">
        <v>341</v>
      </c>
      <c r="B27" s="42">
        <v>71</v>
      </c>
      <c r="C27" s="42">
        <v>3880</v>
      </c>
      <c r="D27" s="42">
        <v>1368</v>
      </c>
      <c r="E27" s="42">
        <v>2512</v>
      </c>
      <c r="F27" s="270"/>
      <c r="G27" s="46"/>
      <c r="H27" s="46"/>
      <c r="I27" s="46"/>
      <c r="J27" s="46"/>
      <c r="K27" s="9"/>
    </row>
    <row r="28" spans="1:11" s="6" customFormat="1">
      <c r="A28" s="272" t="s">
        <v>342</v>
      </c>
      <c r="B28" s="42">
        <v>5</v>
      </c>
      <c r="C28" s="42">
        <v>142</v>
      </c>
      <c r="D28" s="42">
        <v>126</v>
      </c>
      <c r="E28" s="42">
        <v>16</v>
      </c>
      <c r="F28" s="275" t="s">
        <v>343</v>
      </c>
      <c r="G28" s="46">
        <v>6</v>
      </c>
      <c r="H28" s="46">
        <v>411</v>
      </c>
      <c r="I28" s="46">
        <v>290</v>
      </c>
      <c r="J28" s="46">
        <v>121</v>
      </c>
      <c r="K28" s="9"/>
    </row>
    <row r="29" spans="1:11" s="6" customFormat="1">
      <c r="A29" s="272" t="s">
        <v>344</v>
      </c>
      <c r="B29" s="42">
        <v>2</v>
      </c>
      <c r="C29" s="42">
        <v>63</v>
      </c>
      <c r="D29" s="42">
        <v>48</v>
      </c>
      <c r="E29" s="42">
        <v>15</v>
      </c>
      <c r="F29" s="276" t="s">
        <v>345</v>
      </c>
      <c r="G29" s="42">
        <v>2</v>
      </c>
      <c r="H29" s="42">
        <v>407</v>
      </c>
      <c r="I29" s="42">
        <v>290</v>
      </c>
      <c r="J29" s="42">
        <v>117</v>
      </c>
      <c r="K29" s="9"/>
    </row>
    <row r="30" spans="1:11" s="6" customFormat="1">
      <c r="A30" s="272" t="s">
        <v>346</v>
      </c>
      <c r="B30" s="42">
        <v>14</v>
      </c>
      <c r="C30" s="42">
        <v>1693</v>
      </c>
      <c r="D30" s="42">
        <v>261</v>
      </c>
      <c r="E30" s="42">
        <v>1432</v>
      </c>
      <c r="F30" s="270" t="s">
        <v>347</v>
      </c>
      <c r="G30" s="42">
        <v>4</v>
      </c>
      <c r="H30" s="42">
        <v>4</v>
      </c>
      <c r="I30" s="42">
        <v>0</v>
      </c>
      <c r="J30" s="42">
        <v>4</v>
      </c>
      <c r="K30" s="9"/>
    </row>
    <row r="31" spans="1:11" s="6" customFormat="1">
      <c r="A31" s="272"/>
      <c r="B31" s="42"/>
      <c r="C31" s="42"/>
      <c r="D31" s="42"/>
      <c r="E31" s="42"/>
      <c r="F31" s="270"/>
      <c r="G31" s="42"/>
      <c r="H31" s="42"/>
      <c r="I31" s="42"/>
      <c r="J31" s="42"/>
      <c r="K31" s="9"/>
    </row>
    <row r="32" spans="1:11" s="6" customFormat="1">
      <c r="A32" s="277"/>
      <c r="B32" s="278"/>
      <c r="C32" s="278"/>
      <c r="D32" s="278"/>
      <c r="E32" s="278"/>
      <c r="F32" s="279"/>
      <c r="G32" s="280"/>
      <c r="H32" s="280"/>
      <c r="I32" s="280"/>
      <c r="J32" s="280"/>
      <c r="K32" s="9"/>
    </row>
    <row r="33" spans="2:10">
      <c r="B33" s="114"/>
      <c r="C33" s="114"/>
      <c r="D33" s="114"/>
      <c r="E33" s="114"/>
      <c r="F33" s="57"/>
      <c r="G33" s="57"/>
      <c r="H33" s="57"/>
      <c r="I33" s="57"/>
      <c r="J33" s="57"/>
    </row>
    <row r="39" spans="2:10">
      <c r="B39" s="281"/>
    </row>
    <row r="40" spans="2:10">
      <c r="B40" s="281"/>
    </row>
  </sheetData>
  <mergeCells count="6">
    <mergeCell ref="A5:A6"/>
    <mergeCell ref="B5:B6"/>
    <mergeCell ref="C5:E5"/>
    <mergeCell ref="F5:F6"/>
    <mergeCell ref="G5:G6"/>
    <mergeCell ref="H5:J5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showGridLines="0" workbookViewId="0"/>
  </sheetViews>
  <sheetFormatPr defaultRowHeight="18.75"/>
  <cols>
    <col min="1" max="1" width="12.25" style="13" customWidth="1"/>
    <col min="2" max="5" width="10.875" style="13" customWidth="1"/>
    <col min="6" max="6" width="13.625" style="13" customWidth="1"/>
    <col min="7" max="10" width="10.875" style="13" customWidth="1"/>
    <col min="11" max="16384" width="9" style="13"/>
  </cols>
  <sheetData>
    <row r="1" spans="1:11">
      <c r="A1" s="252"/>
      <c r="B1" s="263"/>
      <c r="C1" s="252"/>
      <c r="D1" s="252"/>
      <c r="E1" s="252"/>
      <c r="F1" s="252"/>
      <c r="G1" s="252"/>
      <c r="H1" s="252"/>
      <c r="I1" s="252"/>
      <c r="J1" s="252"/>
    </row>
    <row r="2" spans="1:11">
      <c r="A2" s="282"/>
      <c r="B2" s="252"/>
      <c r="C2" s="252"/>
      <c r="D2" s="252"/>
      <c r="E2" s="252"/>
      <c r="F2" s="252"/>
      <c r="G2" s="252"/>
      <c r="H2" s="252"/>
      <c r="I2" s="252"/>
      <c r="J2" s="252"/>
    </row>
    <row r="3" spans="1:11">
      <c r="A3" s="252"/>
      <c r="B3" s="265" t="s">
        <v>348</v>
      </c>
      <c r="C3" s="252"/>
      <c r="D3" s="252"/>
      <c r="E3" s="252"/>
      <c r="F3" s="252"/>
      <c r="G3" s="252"/>
      <c r="H3" s="252"/>
      <c r="I3" s="252"/>
      <c r="J3" s="252"/>
    </row>
    <row r="4" spans="1:11" ht="19.5" thickBot="1">
      <c r="A4" s="252"/>
      <c r="B4" s="252"/>
      <c r="C4" s="252"/>
      <c r="D4" s="252"/>
      <c r="E4" s="252"/>
      <c r="F4" s="252"/>
      <c r="G4" s="252"/>
      <c r="H4" s="252"/>
      <c r="I4" s="252"/>
      <c r="J4" s="252"/>
    </row>
    <row r="5" spans="1:11" ht="15" customHeight="1" thickTop="1">
      <c r="A5" s="236" t="s">
        <v>349</v>
      </c>
      <c r="B5" s="214" t="s">
        <v>350</v>
      </c>
      <c r="C5" s="67" t="s">
        <v>310</v>
      </c>
      <c r="D5" s="71"/>
      <c r="E5" s="75"/>
      <c r="F5" s="214" t="s">
        <v>351</v>
      </c>
      <c r="G5" s="214" t="s">
        <v>350</v>
      </c>
      <c r="H5" s="67" t="s">
        <v>310</v>
      </c>
      <c r="I5" s="71"/>
      <c r="J5" s="71"/>
    </row>
    <row r="6" spans="1:11" ht="15" customHeight="1">
      <c r="A6" s="70"/>
      <c r="B6" s="108"/>
      <c r="C6" s="166" t="s">
        <v>14</v>
      </c>
      <c r="D6" s="21" t="s">
        <v>15</v>
      </c>
      <c r="E6" s="167" t="s">
        <v>16</v>
      </c>
      <c r="F6" s="108"/>
      <c r="G6" s="108"/>
      <c r="H6" s="21" t="s">
        <v>14</v>
      </c>
      <c r="I6" s="21" t="s">
        <v>15</v>
      </c>
      <c r="J6" s="20" t="s">
        <v>16</v>
      </c>
    </row>
    <row r="7" spans="1:11">
      <c r="A7" s="23"/>
      <c r="B7" s="283"/>
      <c r="C7" s="283"/>
      <c r="D7" s="283"/>
      <c r="E7" s="283"/>
      <c r="F7" s="284"/>
      <c r="G7" s="283"/>
      <c r="H7" s="283"/>
      <c r="I7" s="283"/>
      <c r="J7" s="283"/>
    </row>
    <row r="8" spans="1:11" s="6" customFormat="1">
      <c r="A8" s="269" t="s">
        <v>290</v>
      </c>
      <c r="B8" s="42">
        <v>60</v>
      </c>
      <c r="C8" s="42">
        <v>3041</v>
      </c>
      <c r="D8" s="42">
        <v>1807</v>
      </c>
      <c r="E8" s="42">
        <v>1234</v>
      </c>
      <c r="F8" s="270" t="s">
        <v>325</v>
      </c>
      <c r="G8" s="46">
        <v>4</v>
      </c>
      <c r="H8" s="42">
        <v>151</v>
      </c>
      <c r="I8" s="42">
        <v>26</v>
      </c>
      <c r="J8" s="42">
        <v>125</v>
      </c>
      <c r="K8" s="82"/>
    </row>
    <row r="9" spans="1:11" s="6" customFormat="1">
      <c r="A9" s="269">
        <v>30</v>
      </c>
      <c r="B9" s="42">
        <v>62</v>
      </c>
      <c r="C9" s="42">
        <v>2956</v>
      </c>
      <c r="D9" s="42">
        <v>1824</v>
      </c>
      <c r="E9" s="42">
        <v>1132</v>
      </c>
      <c r="F9" s="270" t="s">
        <v>338</v>
      </c>
      <c r="G9" s="42">
        <v>3</v>
      </c>
      <c r="H9" s="42">
        <v>21</v>
      </c>
      <c r="I9" s="42">
        <v>0</v>
      </c>
      <c r="J9" s="42">
        <v>21</v>
      </c>
      <c r="K9" s="82"/>
    </row>
    <row r="10" spans="1:11" s="6" customFormat="1">
      <c r="A10" s="271" t="s">
        <v>291</v>
      </c>
      <c r="B10" s="38">
        <v>66</v>
      </c>
      <c r="C10" s="38">
        <v>2862</v>
      </c>
      <c r="D10" s="38">
        <v>1731</v>
      </c>
      <c r="E10" s="38">
        <v>1131</v>
      </c>
      <c r="F10" s="270" t="s">
        <v>339</v>
      </c>
      <c r="G10" s="254">
        <v>2</v>
      </c>
      <c r="H10" s="42">
        <v>33</v>
      </c>
      <c r="I10" s="42">
        <v>24</v>
      </c>
      <c r="J10" s="254">
        <v>9</v>
      </c>
      <c r="K10" s="82"/>
    </row>
    <row r="11" spans="1:11" s="6" customFormat="1">
      <c r="A11" s="226"/>
      <c r="B11" s="254"/>
      <c r="C11" s="254"/>
      <c r="D11" s="254"/>
      <c r="E11" s="254"/>
      <c r="F11" s="270" t="s">
        <v>352</v>
      </c>
      <c r="G11" s="254">
        <v>0</v>
      </c>
      <c r="H11" s="42">
        <v>0</v>
      </c>
      <c r="I11" s="42">
        <v>0</v>
      </c>
      <c r="J11" s="254">
        <v>0</v>
      </c>
      <c r="K11" s="82"/>
    </row>
    <row r="12" spans="1:11" s="6" customFormat="1">
      <c r="A12" s="272" t="s">
        <v>353</v>
      </c>
      <c r="B12" s="42">
        <v>0</v>
      </c>
      <c r="C12" s="42">
        <v>0</v>
      </c>
      <c r="D12" s="42">
        <v>0</v>
      </c>
      <c r="E12" s="42">
        <v>0</v>
      </c>
      <c r="F12" s="270" t="s">
        <v>354</v>
      </c>
      <c r="G12" s="254">
        <v>54</v>
      </c>
      <c r="H12" s="42">
        <v>2629</v>
      </c>
      <c r="I12" s="42">
        <v>1667</v>
      </c>
      <c r="J12" s="42">
        <v>962</v>
      </c>
      <c r="K12" s="82"/>
    </row>
    <row r="13" spans="1:11" s="6" customFormat="1">
      <c r="A13" s="272" t="s">
        <v>355</v>
      </c>
      <c r="B13" s="254">
        <v>66</v>
      </c>
      <c r="C13" s="254">
        <v>2862</v>
      </c>
      <c r="D13" s="254">
        <v>1731</v>
      </c>
      <c r="E13" s="254">
        <v>1131</v>
      </c>
      <c r="F13" s="270" t="s">
        <v>356</v>
      </c>
      <c r="G13" s="254">
        <v>3</v>
      </c>
      <c r="H13" s="42">
        <v>28</v>
      </c>
      <c r="I13" s="254">
        <v>14</v>
      </c>
      <c r="J13" s="254">
        <v>14</v>
      </c>
      <c r="K13" s="82"/>
    </row>
    <row r="14" spans="1:11" s="6" customFormat="1">
      <c r="A14" s="285" t="s">
        <v>59</v>
      </c>
      <c r="B14" s="286" t="s">
        <v>59</v>
      </c>
      <c r="C14" s="286" t="s">
        <v>59</v>
      </c>
      <c r="D14" s="286" t="s">
        <v>59</v>
      </c>
      <c r="E14" s="286" t="s">
        <v>59</v>
      </c>
      <c r="F14" s="279"/>
      <c r="G14" s="259"/>
      <c r="H14" s="259"/>
      <c r="I14" s="259"/>
      <c r="J14" s="259"/>
      <c r="K14" s="82"/>
    </row>
    <row r="15" spans="1:11">
      <c r="A15" s="57"/>
      <c r="B15" s="57"/>
      <c r="C15" s="57"/>
      <c r="D15" s="57"/>
      <c r="E15" s="57"/>
      <c r="F15" s="57"/>
      <c r="G15" s="114"/>
      <c r="H15" s="114"/>
      <c r="I15" s="114"/>
      <c r="J15" s="114"/>
      <c r="K15" s="57"/>
    </row>
    <row r="16" spans="1:11">
      <c r="K16" s="57"/>
    </row>
  </sheetData>
  <mergeCells count="6">
    <mergeCell ref="A5:A6"/>
    <mergeCell ref="B5:B6"/>
    <mergeCell ref="C5:E5"/>
    <mergeCell ref="F5:F6"/>
    <mergeCell ref="G5:G6"/>
    <mergeCell ref="H5:J5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showGridLines="0" zoomScaleNormal="100" workbookViewId="0"/>
  </sheetViews>
  <sheetFormatPr defaultRowHeight="18.75"/>
  <cols>
    <col min="1" max="1" width="27.625" style="116" customWidth="1"/>
    <col min="2" max="3" width="8.125" style="116" customWidth="1"/>
    <col min="4" max="9" width="5.625" style="116" customWidth="1"/>
    <col min="10" max="10" width="8.125" style="116" customWidth="1"/>
    <col min="11" max="13" width="5.625" style="116" customWidth="1"/>
    <col min="14" max="16384" width="9" style="116"/>
  </cols>
  <sheetData>
    <row r="1" spans="1:14">
      <c r="A1" s="287"/>
      <c r="B1" s="288" t="s">
        <v>357</v>
      </c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</row>
    <row r="2" spans="1:14" ht="19.5" thickBot="1">
      <c r="A2" s="287"/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</row>
    <row r="3" spans="1:14" ht="14.25" customHeight="1" thickTop="1">
      <c r="A3" s="289"/>
      <c r="B3" s="290"/>
      <c r="C3" s="291" t="s">
        <v>358</v>
      </c>
      <c r="D3" s="124"/>
      <c r="E3" s="124"/>
      <c r="F3" s="124"/>
      <c r="G3" s="124"/>
      <c r="H3" s="124"/>
      <c r="I3" s="122"/>
      <c r="J3" s="292" t="s">
        <v>359</v>
      </c>
      <c r="K3" s="293"/>
      <c r="L3" s="293"/>
      <c r="M3" s="293"/>
    </row>
    <row r="4" spans="1:14" ht="14.25" customHeight="1">
      <c r="A4" s="143" t="s">
        <v>360</v>
      </c>
      <c r="B4" s="294" t="s">
        <v>14</v>
      </c>
      <c r="C4" s="295" t="s">
        <v>14</v>
      </c>
      <c r="D4" s="296" t="s">
        <v>361</v>
      </c>
      <c r="E4" s="126" t="s">
        <v>362</v>
      </c>
      <c r="F4" s="126" t="s">
        <v>363</v>
      </c>
      <c r="G4" s="126" t="s">
        <v>364</v>
      </c>
      <c r="H4" s="126" t="s">
        <v>365</v>
      </c>
      <c r="I4" s="126" t="s">
        <v>366</v>
      </c>
      <c r="J4" s="295" t="s">
        <v>14</v>
      </c>
      <c r="K4" s="126" t="s">
        <v>367</v>
      </c>
      <c r="L4" s="126" t="s">
        <v>368</v>
      </c>
      <c r="M4" s="297" t="s">
        <v>369</v>
      </c>
    </row>
    <row r="5" spans="1:14" ht="14.25" customHeight="1">
      <c r="A5" s="298"/>
      <c r="B5" s="299"/>
      <c r="C5" s="300"/>
      <c r="D5" s="301"/>
      <c r="E5" s="132"/>
      <c r="F5" s="132"/>
      <c r="G5" s="132"/>
      <c r="H5" s="132"/>
      <c r="I5" s="132"/>
      <c r="J5" s="300"/>
      <c r="K5" s="132"/>
      <c r="L5" s="132"/>
      <c r="M5" s="302"/>
    </row>
    <row r="6" spans="1:14" ht="7.5" customHeight="1">
      <c r="A6" s="303"/>
      <c r="B6" s="304"/>
      <c r="C6" s="304"/>
      <c r="D6" s="304"/>
      <c r="E6" s="304"/>
      <c r="F6" s="304"/>
      <c r="G6" s="304"/>
      <c r="H6" s="304"/>
      <c r="I6" s="304"/>
      <c r="J6" s="304"/>
      <c r="K6" s="304"/>
      <c r="L6" s="304"/>
      <c r="M6" s="304"/>
    </row>
    <row r="7" spans="1:14" ht="14.25" customHeight="1">
      <c r="A7" s="305" t="s">
        <v>370</v>
      </c>
      <c r="B7" s="306">
        <v>73</v>
      </c>
      <c r="C7" s="307">
        <v>52</v>
      </c>
      <c r="D7" s="307">
        <v>14</v>
      </c>
      <c r="E7" s="307">
        <v>7</v>
      </c>
      <c r="F7" s="307">
        <v>11</v>
      </c>
      <c r="G7" s="307">
        <v>10</v>
      </c>
      <c r="H7" s="307">
        <v>4</v>
      </c>
      <c r="I7" s="307">
        <v>6</v>
      </c>
      <c r="J7" s="307">
        <v>21</v>
      </c>
      <c r="K7" s="307">
        <v>4</v>
      </c>
      <c r="L7" s="307">
        <v>9</v>
      </c>
      <c r="M7" s="307">
        <v>8</v>
      </c>
      <c r="N7" s="140"/>
    </row>
    <row r="8" spans="1:14" ht="14.25" customHeight="1">
      <c r="A8" s="305">
        <v>30</v>
      </c>
      <c r="B8" s="306">
        <v>83</v>
      </c>
      <c r="C8" s="307">
        <v>56</v>
      </c>
      <c r="D8" s="307">
        <v>15</v>
      </c>
      <c r="E8" s="307">
        <v>5</v>
      </c>
      <c r="F8" s="307">
        <v>8</v>
      </c>
      <c r="G8" s="307">
        <v>9</v>
      </c>
      <c r="H8" s="307">
        <v>10</v>
      </c>
      <c r="I8" s="307">
        <v>9</v>
      </c>
      <c r="J8" s="307">
        <v>27</v>
      </c>
      <c r="K8" s="307">
        <v>8</v>
      </c>
      <c r="L8" s="307">
        <v>10</v>
      </c>
      <c r="M8" s="307">
        <v>9</v>
      </c>
      <c r="N8" s="140"/>
    </row>
    <row r="9" spans="1:14" ht="7.5" customHeight="1">
      <c r="A9" s="308"/>
      <c r="B9" s="309"/>
      <c r="C9" s="309"/>
      <c r="D9" s="309"/>
      <c r="E9" s="309"/>
      <c r="F9" s="309"/>
      <c r="G9" s="309"/>
      <c r="H9" s="309"/>
      <c r="I9" s="309"/>
      <c r="J9" s="309"/>
      <c r="K9" s="309"/>
      <c r="L9" s="309"/>
      <c r="M9" s="309"/>
      <c r="N9" s="140"/>
    </row>
    <row r="10" spans="1:14" ht="14.25" customHeight="1">
      <c r="A10" s="310" t="s">
        <v>371</v>
      </c>
      <c r="B10" s="311">
        <v>81</v>
      </c>
      <c r="C10" s="312">
        <v>54</v>
      </c>
      <c r="D10" s="312">
        <v>9</v>
      </c>
      <c r="E10" s="312">
        <v>13</v>
      </c>
      <c r="F10" s="312">
        <v>7</v>
      </c>
      <c r="G10" s="312">
        <v>5</v>
      </c>
      <c r="H10" s="312">
        <v>10</v>
      </c>
      <c r="I10" s="312">
        <v>10</v>
      </c>
      <c r="J10" s="312">
        <v>27</v>
      </c>
      <c r="K10" s="312">
        <v>10</v>
      </c>
      <c r="L10" s="312">
        <v>9</v>
      </c>
      <c r="M10" s="312">
        <v>8</v>
      </c>
      <c r="N10" s="140"/>
    </row>
    <row r="11" spans="1:14" ht="14.25" customHeight="1">
      <c r="A11" s="303"/>
      <c r="B11" s="307"/>
      <c r="C11" s="307"/>
      <c r="D11" s="307"/>
      <c r="E11" s="307"/>
      <c r="F11" s="307"/>
      <c r="G11" s="307"/>
      <c r="H11" s="307"/>
      <c r="I11" s="307"/>
      <c r="J11" s="307"/>
      <c r="K11" s="307"/>
      <c r="L11" s="307"/>
      <c r="M11" s="307"/>
      <c r="N11" s="140"/>
    </row>
    <row r="12" spans="1:14">
      <c r="A12" s="313" t="s">
        <v>372</v>
      </c>
      <c r="B12" s="307">
        <v>81</v>
      </c>
      <c r="C12" s="307">
        <v>54</v>
      </c>
      <c r="D12" s="307">
        <v>9</v>
      </c>
      <c r="E12" s="307">
        <v>13</v>
      </c>
      <c r="F12" s="307">
        <v>7</v>
      </c>
      <c r="G12" s="307">
        <v>5</v>
      </c>
      <c r="H12" s="307">
        <v>10</v>
      </c>
      <c r="I12" s="307">
        <v>10</v>
      </c>
      <c r="J12" s="307">
        <v>27</v>
      </c>
      <c r="K12" s="307">
        <v>10</v>
      </c>
      <c r="L12" s="307">
        <v>9</v>
      </c>
      <c r="M12" s="307">
        <v>8</v>
      </c>
      <c r="N12" s="140"/>
    </row>
    <row r="13" spans="1:14">
      <c r="A13" s="314" t="s">
        <v>373</v>
      </c>
      <c r="B13" s="307">
        <v>0</v>
      </c>
      <c r="C13" s="307">
        <v>0</v>
      </c>
      <c r="D13" s="307">
        <v>0</v>
      </c>
      <c r="E13" s="307">
        <v>0</v>
      </c>
      <c r="F13" s="307">
        <v>0</v>
      </c>
      <c r="G13" s="307">
        <v>0</v>
      </c>
      <c r="H13" s="307">
        <v>0</v>
      </c>
      <c r="I13" s="307">
        <v>0</v>
      </c>
      <c r="J13" s="307">
        <v>0</v>
      </c>
      <c r="K13" s="307">
        <v>0</v>
      </c>
      <c r="L13" s="307">
        <v>0</v>
      </c>
      <c r="M13" s="307">
        <v>0</v>
      </c>
      <c r="N13" s="140"/>
    </row>
    <row r="14" spans="1:14" ht="27">
      <c r="A14" s="315" t="s">
        <v>374</v>
      </c>
      <c r="B14" s="307">
        <v>1</v>
      </c>
      <c r="C14" s="307">
        <v>0</v>
      </c>
      <c r="D14" s="307">
        <v>0</v>
      </c>
      <c r="E14" s="307">
        <v>0</v>
      </c>
      <c r="F14" s="307">
        <v>0</v>
      </c>
      <c r="G14" s="307">
        <v>0</v>
      </c>
      <c r="H14" s="307">
        <v>0</v>
      </c>
      <c r="I14" s="307">
        <v>0</v>
      </c>
      <c r="J14" s="307">
        <v>1</v>
      </c>
      <c r="K14" s="307">
        <v>0</v>
      </c>
      <c r="L14" s="307">
        <v>0</v>
      </c>
      <c r="M14" s="307">
        <v>1</v>
      </c>
      <c r="N14" s="140"/>
    </row>
    <row r="15" spans="1:14">
      <c r="A15" s="315" t="s">
        <v>375</v>
      </c>
      <c r="B15" s="307">
        <v>80</v>
      </c>
      <c r="C15" s="307">
        <v>54</v>
      </c>
      <c r="D15" s="307">
        <v>9</v>
      </c>
      <c r="E15" s="307">
        <v>13</v>
      </c>
      <c r="F15" s="307">
        <v>7</v>
      </c>
      <c r="G15" s="307">
        <v>5</v>
      </c>
      <c r="H15" s="307">
        <v>10</v>
      </c>
      <c r="I15" s="307">
        <v>10</v>
      </c>
      <c r="J15" s="307">
        <v>26</v>
      </c>
      <c r="K15" s="307">
        <v>10</v>
      </c>
      <c r="L15" s="307">
        <v>9</v>
      </c>
      <c r="M15" s="307">
        <v>7</v>
      </c>
      <c r="N15" s="140"/>
    </row>
    <row r="16" spans="1:14">
      <c r="A16" s="314" t="s">
        <v>376</v>
      </c>
      <c r="B16" s="307">
        <v>0</v>
      </c>
      <c r="C16" s="307">
        <v>0</v>
      </c>
      <c r="D16" s="307">
        <v>0</v>
      </c>
      <c r="E16" s="307">
        <v>0</v>
      </c>
      <c r="F16" s="307">
        <v>0</v>
      </c>
      <c r="G16" s="307">
        <v>0</v>
      </c>
      <c r="H16" s="307">
        <v>0</v>
      </c>
      <c r="I16" s="307">
        <v>0</v>
      </c>
      <c r="J16" s="307">
        <v>0</v>
      </c>
      <c r="K16" s="307">
        <v>0</v>
      </c>
      <c r="L16" s="307">
        <v>0</v>
      </c>
      <c r="M16" s="307">
        <v>0</v>
      </c>
      <c r="N16" s="140"/>
    </row>
    <row r="17" spans="1:14" ht="18" customHeight="1">
      <c r="A17" s="313"/>
      <c r="B17" s="307"/>
      <c r="C17" s="307"/>
      <c r="D17" s="307"/>
      <c r="E17" s="307"/>
      <c r="F17" s="307"/>
      <c r="G17" s="307"/>
      <c r="H17" s="307"/>
      <c r="I17" s="307"/>
      <c r="J17" s="307"/>
      <c r="K17" s="307"/>
      <c r="L17" s="307"/>
      <c r="M17" s="307"/>
      <c r="N17" s="140"/>
    </row>
    <row r="18" spans="1:14">
      <c r="A18" s="313" t="s">
        <v>377</v>
      </c>
      <c r="B18" s="307">
        <v>0</v>
      </c>
      <c r="C18" s="307">
        <v>0</v>
      </c>
      <c r="D18" s="307">
        <v>0</v>
      </c>
      <c r="E18" s="307">
        <v>0</v>
      </c>
      <c r="F18" s="307">
        <v>0</v>
      </c>
      <c r="G18" s="307">
        <v>0</v>
      </c>
      <c r="H18" s="307">
        <v>0</v>
      </c>
      <c r="I18" s="307">
        <v>0</v>
      </c>
      <c r="J18" s="307">
        <v>0</v>
      </c>
      <c r="K18" s="307">
        <v>0</v>
      </c>
      <c r="L18" s="307">
        <v>0</v>
      </c>
      <c r="M18" s="307">
        <v>0</v>
      </c>
      <c r="N18" s="140"/>
    </row>
    <row r="19" spans="1:14">
      <c r="A19" s="314" t="s">
        <v>373</v>
      </c>
      <c r="B19" s="307">
        <v>0</v>
      </c>
      <c r="C19" s="307">
        <v>0</v>
      </c>
      <c r="D19" s="307">
        <v>0</v>
      </c>
      <c r="E19" s="307">
        <v>0</v>
      </c>
      <c r="F19" s="307">
        <v>0</v>
      </c>
      <c r="G19" s="307">
        <v>0</v>
      </c>
      <c r="H19" s="307">
        <v>0</v>
      </c>
      <c r="I19" s="307">
        <v>0</v>
      </c>
      <c r="J19" s="307">
        <v>0</v>
      </c>
      <c r="K19" s="307">
        <v>0</v>
      </c>
      <c r="L19" s="307">
        <v>0</v>
      </c>
      <c r="M19" s="307">
        <v>0</v>
      </c>
      <c r="N19" s="140"/>
    </row>
    <row r="20" spans="1:14" ht="27">
      <c r="A20" s="315" t="s">
        <v>374</v>
      </c>
      <c r="B20" s="307">
        <v>0</v>
      </c>
      <c r="C20" s="307">
        <v>0</v>
      </c>
      <c r="D20" s="307">
        <v>0</v>
      </c>
      <c r="E20" s="307">
        <v>0</v>
      </c>
      <c r="F20" s="307">
        <v>0</v>
      </c>
      <c r="G20" s="307">
        <v>0</v>
      </c>
      <c r="H20" s="307">
        <v>0</v>
      </c>
      <c r="I20" s="307">
        <v>0</v>
      </c>
      <c r="J20" s="307">
        <v>0</v>
      </c>
      <c r="K20" s="307">
        <v>0</v>
      </c>
      <c r="L20" s="307">
        <v>0</v>
      </c>
      <c r="M20" s="307">
        <v>0</v>
      </c>
      <c r="N20" s="140"/>
    </row>
    <row r="21" spans="1:14">
      <c r="A21" s="315" t="s">
        <v>375</v>
      </c>
      <c r="B21" s="307">
        <v>0</v>
      </c>
      <c r="C21" s="307">
        <v>0</v>
      </c>
      <c r="D21" s="307">
        <v>0</v>
      </c>
      <c r="E21" s="307">
        <v>0</v>
      </c>
      <c r="F21" s="307">
        <v>0</v>
      </c>
      <c r="G21" s="307">
        <v>0</v>
      </c>
      <c r="H21" s="307">
        <v>0</v>
      </c>
      <c r="I21" s="307">
        <v>0</v>
      </c>
      <c r="J21" s="307">
        <v>0</v>
      </c>
      <c r="K21" s="307">
        <v>0</v>
      </c>
      <c r="L21" s="307">
        <v>0</v>
      </c>
      <c r="M21" s="307">
        <v>0</v>
      </c>
      <c r="N21" s="140"/>
    </row>
    <row r="22" spans="1:14">
      <c r="A22" s="315" t="s">
        <v>376</v>
      </c>
      <c r="B22" s="307">
        <v>0</v>
      </c>
      <c r="C22" s="307">
        <v>0</v>
      </c>
      <c r="D22" s="307">
        <v>0</v>
      </c>
      <c r="E22" s="307">
        <v>0</v>
      </c>
      <c r="F22" s="307">
        <v>0</v>
      </c>
      <c r="G22" s="307">
        <v>0</v>
      </c>
      <c r="H22" s="307">
        <v>0</v>
      </c>
      <c r="I22" s="307">
        <v>0</v>
      </c>
      <c r="J22" s="307">
        <v>0</v>
      </c>
      <c r="K22" s="307">
        <v>0</v>
      </c>
      <c r="L22" s="307">
        <v>0</v>
      </c>
      <c r="M22" s="307">
        <v>0</v>
      </c>
      <c r="N22" s="140"/>
    </row>
    <row r="23" spans="1:14" ht="7.5" customHeight="1">
      <c r="A23" s="316"/>
      <c r="B23" s="317"/>
      <c r="C23" s="317"/>
      <c r="D23" s="317"/>
      <c r="E23" s="317"/>
      <c r="F23" s="317"/>
      <c r="G23" s="317"/>
      <c r="H23" s="317"/>
      <c r="I23" s="317"/>
      <c r="J23" s="317"/>
      <c r="K23" s="317"/>
      <c r="L23" s="317"/>
      <c r="M23" s="317"/>
      <c r="N23" s="140"/>
    </row>
    <row r="24" spans="1:14">
      <c r="B24" s="318"/>
      <c r="C24" s="318"/>
      <c r="D24" s="318"/>
      <c r="E24" s="318"/>
      <c r="F24" s="318"/>
      <c r="G24" s="318"/>
      <c r="H24" s="318"/>
      <c r="I24" s="318"/>
      <c r="J24" s="318"/>
      <c r="K24" s="318"/>
      <c r="L24" s="318"/>
      <c r="M24" s="318"/>
      <c r="N24" s="140"/>
    </row>
    <row r="25" spans="1:14">
      <c r="B25" s="318"/>
      <c r="C25" s="318"/>
      <c r="D25" s="318"/>
      <c r="E25" s="318"/>
      <c r="F25" s="318"/>
      <c r="G25" s="318"/>
      <c r="H25" s="318"/>
      <c r="I25" s="318"/>
      <c r="J25" s="318"/>
      <c r="K25" s="318"/>
      <c r="L25" s="318"/>
      <c r="M25" s="318"/>
      <c r="N25" s="140"/>
    </row>
    <row r="26" spans="1:14">
      <c r="B26" s="318"/>
      <c r="C26" s="318"/>
      <c r="D26" s="318"/>
      <c r="E26" s="318"/>
      <c r="F26" s="318"/>
      <c r="G26" s="318"/>
      <c r="H26" s="318"/>
      <c r="I26" s="318"/>
      <c r="J26" s="318"/>
      <c r="K26" s="318"/>
      <c r="L26" s="318"/>
      <c r="M26" s="318"/>
      <c r="N26" s="140"/>
    </row>
    <row r="27" spans="1:14">
      <c r="B27" s="318"/>
      <c r="C27" s="318"/>
      <c r="D27" s="318"/>
      <c r="E27" s="318"/>
      <c r="F27" s="318"/>
      <c r="G27" s="318"/>
      <c r="H27" s="318"/>
      <c r="I27" s="318"/>
      <c r="J27" s="318"/>
      <c r="K27" s="318"/>
      <c r="L27" s="318"/>
      <c r="M27" s="318"/>
      <c r="N27" s="140"/>
    </row>
    <row r="28" spans="1:14">
      <c r="B28" s="319"/>
      <c r="C28" s="319"/>
      <c r="D28" s="319"/>
      <c r="E28" s="319"/>
      <c r="F28" s="319"/>
      <c r="G28" s="319"/>
      <c r="H28" s="319"/>
      <c r="I28" s="319"/>
      <c r="J28" s="319"/>
      <c r="K28" s="319"/>
      <c r="L28" s="319"/>
      <c r="M28" s="319"/>
    </row>
    <row r="29" spans="1:14">
      <c r="B29" s="319"/>
      <c r="C29" s="319"/>
      <c r="D29" s="319"/>
      <c r="E29" s="319"/>
      <c r="F29" s="319"/>
      <c r="G29" s="319"/>
      <c r="H29" s="319"/>
      <c r="I29" s="319"/>
      <c r="J29" s="319"/>
      <c r="K29" s="319"/>
      <c r="L29" s="319"/>
      <c r="M29" s="319"/>
    </row>
    <row r="30" spans="1:14">
      <c r="B30" s="319"/>
      <c r="C30" s="319"/>
      <c r="D30" s="319"/>
      <c r="E30" s="319"/>
      <c r="F30" s="319"/>
      <c r="G30" s="319"/>
      <c r="H30" s="319"/>
      <c r="I30" s="319"/>
      <c r="J30" s="319"/>
      <c r="K30" s="319"/>
      <c r="L30" s="319"/>
      <c r="M30" s="319"/>
    </row>
    <row r="31" spans="1:14">
      <c r="B31" s="319"/>
      <c r="C31" s="319"/>
      <c r="D31" s="319"/>
      <c r="E31" s="319"/>
      <c r="F31" s="319"/>
      <c r="G31" s="319"/>
      <c r="H31" s="319"/>
      <c r="I31" s="319"/>
      <c r="J31" s="319"/>
      <c r="K31" s="319"/>
      <c r="L31" s="319"/>
      <c r="M31" s="319"/>
    </row>
    <row r="32" spans="1:14">
      <c r="B32" s="319"/>
      <c r="C32" s="319"/>
      <c r="D32" s="319"/>
      <c r="E32" s="319"/>
      <c r="F32" s="319"/>
      <c r="G32" s="319"/>
      <c r="H32" s="319"/>
      <c r="I32" s="319"/>
      <c r="J32" s="319"/>
      <c r="K32" s="319"/>
      <c r="L32" s="319"/>
      <c r="M32" s="319"/>
    </row>
    <row r="33" spans="2:13">
      <c r="B33" s="319"/>
      <c r="C33" s="319"/>
      <c r="D33" s="319"/>
      <c r="E33" s="319"/>
      <c r="F33" s="319"/>
      <c r="G33" s="319"/>
      <c r="H33" s="319"/>
      <c r="I33" s="319"/>
      <c r="J33" s="319"/>
      <c r="K33" s="319"/>
      <c r="L33" s="319"/>
      <c r="M33" s="319"/>
    </row>
    <row r="34" spans="2:13">
      <c r="B34" s="319"/>
      <c r="C34" s="319"/>
      <c r="D34" s="319"/>
      <c r="E34" s="319"/>
      <c r="F34" s="319"/>
      <c r="G34" s="319"/>
      <c r="H34" s="319"/>
      <c r="I34" s="319"/>
      <c r="J34" s="319"/>
      <c r="K34" s="319"/>
      <c r="L34" s="319"/>
      <c r="M34" s="319"/>
    </row>
    <row r="35" spans="2:13">
      <c r="B35" s="319"/>
      <c r="C35" s="319"/>
      <c r="D35" s="319"/>
      <c r="E35" s="319"/>
      <c r="F35" s="319"/>
      <c r="G35" s="319"/>
      <c r="H35" s="319"/>
      <c r="I35" s="319"/>
      <c r="J35" s="319"/>
      <c r="K35" s="319"/>
      <c r="L35" s="319"/>
      <c r="M35" s="319"/>
    </row>
    <row r="36" spans="2:13">
      <c r="B36" s="319"/>
      <c r="C36" s="319"/>
      <c r="D36" s="319"/>
      <c r="E36" s="319"/>
      <c r="F36" s="319"/>
      <c r="G36" s="319"/>
      <c r="H36" s="319"/>
      <c r="I36" s="319"/>
      <c r="J36" s="319"/>
      <c r="K36" s="319"/>
      <c r="L36" s="319"/>
      <c r="M36" s="319"/>
    </row>
    <row r="37" spans="2:13">
      <c r="B37" s="319"/>
      <c r="C37" s="319"/>
      <c r="D37" s="319"/>
      <c r="E37" s="319"/>
      <c r="F37" s="319"/>
      <c r="G37" s="319"/>
      <c r="H37" s="319"/>
      <c r="I37" s="319"/>
      <c r="J37" s="319"/>
      <c r="K37" s="319"/>
      <c r="L37" s="319"/>
      <c r="M37" s="319"/>
    </row>
    <row r="38" spans="2:13">
      <c r="B38" s="319"/>
      <c r="C38" s="319"/>
      <c r="D38" s="319"/>
      <c r="E38" s="319"/>
      <c r="F38" s="319"/>
      <c r="G38" s="319"/>
      <c r="H38" s="319"/>
      <c r="I38" s="319"/>
      <c r="J38" s="319"/>
      <c r="K38" s="319"/>
      <c r="L38" s="319"/>
      <c r="M38" s="319"/>
    </row>
  </sheetData>
  <mergeCells count="12">
    <mergeCell ref="L4:L5"/>
    <mergeCell ref="M4:M5"/>
    <mergeCell ref="J3:M3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showGridLines="0" zoomScale="90" zoomScaleNormal="90" workbookViewId="0"/>
  </sheetViews>
  <sheetFormatPr defaultRowHeight="18.75"/>
  <cols>
    <col min="1" max="1" width="29.375" style="6" customWidth="1"/>
    <col min="2" max="10" width="8.875" style="6" customWidth="1"/>
    <col min="11" max="16384" width="9" style="6"/>
  </cols>
  <sheetData>
    <row r="1" spans="1:11">
      <c r="A1" s="5"/>
      <c r="B1" s="148"/>
      <c r="C1" s="5"/>
      <c r="D1" s="5"/>
      <c r="E1" s="5"/>
      <c r="F1" s="5"/>
      <c r="G1" s="5"/>
      <c r="H1" s="5"/>
      <c r="I1" s="5"/>
      <c r="J1" s="5"/>
    </row>
    <row r="2" spans="1:11">
      <c r="A2" s="150"/>
      <c r="B2" s="5"/>
      <c r="C2" s="5"/>
      <c r="D2" s="5"/>
      <c r="E2" s="5"/>
      <c r="F2" s="5"/>
      <c r="G2" s="5"/>
      <c r="H2" s="5"/>
      <c r="I2" s="5"/>
      <c r="J2" s="5"/>
    </row>
    <row r="3" spans="1:11">
      <c r="A3" s="5"/>
      <c r="B3" s="320" t="s">
        <v>378</v>
      </c>
      <c r="C3" s="5"/>
      <c r="D3" s="5"/>
      <c r="E3" s="5"/>
      <c r="F3" s="5"/>
      <c r="G3" s="5"/>
      <c r="H3" s="5"/>
      <c r="I3" s="5"/>
      <c r="J3" s="5"/>
    </row>
    <row r="4" spans="1:11">
      <c r="A4" s="264" t="s">
        <v>379</v>
      </c>
      <c r="B4" s="321"/>
      <c r="C4" s="5"/>
      <c r="D4" s="5"/>
      <c r="E4" s="5"/>
      <c r="F4" s="5"/>
      <c r="G4" s="5"/>
      <c r="H4" s="5"/>
      <c r="I4" s="5"/>
      <c r="J4" s="5"/>
    </row>
    <row r="5" spans="1:11" ht="19.5" thickBot="1">
      <c r="A5" s="5"/>
      <c r="B5" s="5"/>
      <c r="C5" s="5"/>
      <c r="D5" s="5"/>
      <c r="E5" s="5"/>
      <c r="F5" s="5"/>
      <c r="G5" s="5"/>
      <c r="H5" s="5"/>
      <c r="I5" s="5"/>
      <c r="J5" s="5"/>
    </row>
    <row r="6" spans="1:11" ht="15.75" customHeight="1" thickTop="1">
      <c r="A6" s="236" t="s">
        <v>380</v>
      </c>
      <c r="B6" s="16"/>
      <c r="C6" s="322" t="s">
        <v>381</v>
      </c>
      <c r="D6" s="17"/>
      <c r="E6" s="16"/>
      <c r="F6" s="322" t="s">
        <v>382</v>
      </c>
      <c r="G6" s="18"/>
      <c r="H6" s="17"/>
      <c r="I6" s="215" t="s">
        <v>383</v>
      </c>
      <c r="J6" s="17"/>
    </row>
    <row r="7" spans="1:11" ht="15.75" customHeight="1">
      <c r="A7" s="70"/>
      <c r="B7" s="323" t="s">
        <v>14</v>
      </c>
      <c r="C7" s="324" t="s">
        <v>15</v>
      </c>
      <c r="D7" s="325" t="s">
        <v>16</v>
      </c>
      <c r="E7" s="323" t="s">
        <v>14</v>
      </c>
      <c r="F7" s="324" t="s">
        <v>15</v>
      </c>
      <c r="G7" s="326" t="s">
        <v>16</v>
      </c>
      <c r="H7" s="323" t="s">
        <v>14</v>
      </c>
      <c r="I7" s="324" t="s">
        <v>15</v>
      </c>
      <c r="J7" s="325" t="s">
        <v>16</v>
      </c>
    </row>
    <row r="8" spans="1:11" ht="15.75" customHeight="1">
      <c r="A8" s="327"/>
      <c r="B8" s="328"/>
      <c r="C8" s="47"/>
      <c r="D8" s="47"/>
      <c r="E8" s="47"/>
      <c r="F8" s="47"/>
      <c r="G8" s="47"/>
      <c r="H8" s="47"/>
      <c r="I8" s="47"/>
      <c r="J8" s="47"/>
      <c r="K8" s="82"/>
    </row>
    <row r="9" spans="1:11" ht="15.75" customHeight="1">
      <c r="A9" s="329" t="s">
        <v>384</v>
      </c>
      <c r="B9" s="330">
        <v>12738</v>
      </c>
      <c r="C9" s="331">
        <v>6520</v>
      </c>
      <c r="D9" s="331">
        <v>6218</v>
      </c>
      <c r="E9" s="331">
        <v>12102</v>
      </c>
      <c r="F9" s="331">
        <v>6082</v>
      </c>
      <c r="G9" s="331">
        <v>6020</v>
      </c>
      <c r="H9" s="331">
        <v>11815</v>
      </c>
      <c r="I9" s="331">
        <v>6051</v>
      </c>
      <c r="J9" s="331">
        <v>5764</v>
      </c>
      <c r="K9" s="82"/>
    </row>
    <row r="10" spans="1:11" ht="9" customHeight="1">
      <c r="A10" s="327"/>
      <c r="B10" s="332"/>
      <c r="C10" s="46"/>
      <c r="D10" s="46"/>
      <c r="E10" s="46"/>
      <c r="F10" s="46"/>
      <c r="G10" s="46"/>
      <c r="H10" s="46"/>
      <c r="I10" s="46"/>
      <c r="J10" s="46"/>
      <c r="K10" s="82"/>
    </row>
    <row r="11" spans="1:11" ht="15.75" customHeight="1">
      <c r="A11" s="333" t="s">
        <v>385</v>
      </c>
      <c r="B11" s="332">
        <v>12503</v>
      </c>
      <c r="C11" s="46">
        <v>6391</v>
      </c>
      <c r="D11" s="46">
        <v>6112</v>
      </c>
      <c r="E11" s="46">
        <v>11888</v>
      </c>
      <c r="F11" s="46">
        <v>5948</v>
      </c>
      <c r="G11" s="46">
        <v>5940</v>
      </c>
      <c r="H11" s="46">
        <v>11624</v>
      </c>
      <c r="I11" s="46">
        <v>5943</v>
      </c>
      <c r="J11" s="46">
        <v>5681</v>
      </c>
      <c r="K11" s="82"/>
    </row>
    <row r="12" spans="1:11" ht="15.75" customHeight="1">
      <c r="A12" s="334" t="s">
        <v>386</v>
      </c>
      <c r="B12" s="332">
        <v>11963</v>
      </c>
      <c r="C12" s="46">
        <v>6008</v>
      </c>
      <c r="D12" s="46">
        <v>5955</v>
      </c>
      <c r="E12" s="46">
        <v>11344</v>
      </c>
      <c r="F12" s="46">
        <v>5576</v>
      </c>
      <c r="G12" s="46">
        <v>5768</v>
      </c>
      <c r="H12" s="46">
        <v>11061</v>
      </c>
      <c r="I12" s="46">
        <v>5544</v>
      </c>
      <c r="J12" s="46">
        <v>5517</v>
      </c>
      <c r="K12" s="82"/>
    </row>
    <row r="13" spans="1:11" ht="15.75" customHeight="1">
      <c r="A13" s="335" t="s">
        <v>387</v>
      </c>
      <c r="B13" s="332">
        <v>11674</v>
      </c>
      <c r="C13" s="46">
        <v>5848</v>
      </c>
      <c r="D13" s="46">
        <v>5826</v>
      </c>
      <c r="E13" s="46">
        <v>11084</v>
      </c>
      <c r="F13" s="46">
        <v>5435</v>
      </c>
      <c r="G13" s="46">
        <v>5649</v>
      </c>
      <c r="H13" s="46">
        <v>10754</v>
      </c>
      <c r="I13" s="46">
        <v>5378</v>
      </c>
      <c r="J13" s="46">
        <v>5376</v>
      </c>
      <c r="K13" s="82"/>
    </row>
    <row r="14" spans="1:11" ht="15.75" customHeight="1">
      <c r="A14" s="335" t="s">
        <v>388</v>
      </c>
      <c r="B14" s="332">
        <v>120</v>
      </c>
      <c r="C14" s="46">
        <v>67</v>
      </c>
      <c r="D14" s="46">
        <v>53</v>
      </c>
      <c r="E14" s="46">
        <v>93</v>
      </c>
      <c r="F14" s="46">
        <v>53</v>
      </c>
      <c r="G14" s="46">
        <v>40</v>
      </c>
      <c r="H14" s="46">
        <v>143</v>
      </c>
      <c r="I14" s="46">
        <v>85</v>
      </c>
      <c r="J14" s="46">
        <v>58</v>
      </c>
      <c r="K14" s="82"/>
    </row>
    <row r="15" spans="1:11" ht="15.75" customHeight="1">
      <c r="A15" s="335" t="s">
        <v>389</v>
      </c>
      <c r="B15" s="332">
        <v>169</v>
      </c>
      <c r="C15" s="46">
        <v>93</v>
      </c>
      <c r="D15" s="46">
        <v>76</v>
      </c>
      <c r="E15" s="46">
        <v>167</v>
      </c>
      <c r="F15" s="46">
        <v>88</v>
      </c>
      <c r="G15" s="46">
        <v>79</v>
      </c>
      <c r="H15" s="46">
        <v>164</v>
      </c>
      <c r="I15" s="46">
        <v>81</v>
      </c>
      <c r="J15" s="46">
        <v>83</v>
      </c>
      <c r="K15" s="82"/>
    </row>
    <row r="16" spans="1:11" ht="15.75" customHeight="1">
      <c r="A16" s="334" t="s">
        <v>390</v>
      </c>
      <c r="B16" s="336">
        <v>0</v>
      </c>
      <c r="C16" s="337">
        <v>0</v>
      </c>
      <c r="D16" s="337">
        <v>0</v>
      </c>
      <c r="E16" s="337">
        <v>0</v>
      </c>
      <c r="F16" s="337">
        <v>0</v>
      </c>
      <c r="G16" s="337">
        <v>0</v>
      </c>
      <c r="H16" s="337">
        <v>0</v>
      </c>
      <c r="I16" s="337">
        <v>0</v>
      </c>
      <c r="J16" s="337">
        <v>0</v>
      </c>
      <c r="K16" s="82"/>
    </row>
    <row r="17" spans="1:11" ht="15.75" customHeight="1">
      <c r="A17" s="338" t="s">
        <v>391</v>
      </c>
      <c r="B17" s="336">
        <v>0</v>
      </c>
      <c r="C17" s="337">
        <v>0</v>
      </c>
      <c r="D17" s="337">
        <v>0</v>
      </c>
      <c r="E17" s="337">
        <v>0</v>
      </c>
      <c r="F17" s="337">
        <v>0</v>
      </c>
      <c r="G17" s="337">
        <v>0</v>
      </c>
      <c r="H17" s="337">
        <v>0</v>
      </c>
      <c r="I17" s="337">
        <v>0</v>
      </c>
      <c r="J17" s="337">
        <v>0</v>
      </c>
      <c r="K17" s="82"/>
    </row>
    <row r="18" spans="1:11" ht="15.75" customHeight="1">
      <c r="A18" s="334" t="s">
        <v>392</v>
      </c>
      <c r="B18" s="332">
        <v>417</v>
      </c>
      <c r="C18" s="46">
        <v>294</v>
      </c>
      <c r="D18" s="46">
        <v>123</v>
      </c>
      <c r="E18" s="46">
        <v>438</v>
      </c>
      <c r="F18" s="46">
        <v>308</v>
      </c>
      <c r="G18" s="46">
        <v>130</v>
      </c>
      <c r="H18" s="46">
        <v>455</v>
      </c>
      <c r="I18" s="46">
        <v>327</v>
      </c>
      <c r="J18" s="46">
        <v>128</v>
      </c>
      <c r="K18" s="82"/>
    </row>
    <row r="19" spans="1:11" ht="15.75" customHeight="1">
      <c r="A19" s="334" t="s">
        <v>393</v>
      </c>
      <c r="B19" s="332">
        <v>123</v>
      </c>
      <c r="C19" s="46">
        <v>89</v>
      </c>
      <c r="D19" s="46">
        <v>34</v>
      </c>
      <c r="E19" s="46">
        <v>106</v>
      </c>
      <c r="F19" s="46">
        <v>64</v>
      </c>
      <c r="G19" s="46">
        <v>42</v>
      </c>
      <c r="H19" s="46">
        <v>108</v>
      </c>
      <c r="I19" s="46">
        <v>72</v>
      </c>
      <c r="J19" s="46">
        <v>36</v>
      </c>
      <c r="K19" s="82"/>
    </row>
    <row r="20" spans="1:11" ht="15.75" customHeight="1">
      <c r="A20" s="333" t="s">
        <v>394</v>
      </c>
      <c r="B20" s="336">
        <v>51</v>
      </c>
      <c r="C20" s="337">
        <v>19</v>
      </c>
      <c r="D20" s="337">
        <v>32</v>
      </c>
      <c r="E20" s="337">
        <v>38</v>
      </c>
      <c r="F20" s="337">
        <v>20</v>
      </c>
      <c r="G20" s="337">
        <v>18</v>
      </c>
      <c r="H20" s="337">
        <v>32</v>
      </c>
      <c r="I20" s="337">
        <v>15</v>
      </c>
      <c r="J20" s="337">
        <v>17</v>
      </c>
      <c r="K20" s="82"/>
    </row>
    <row r="21" spans="1:11" ht="15.75" customHeight="1">
      <c r="A21" s="333" t="s">
        <v>395</v>
      </c>
      <c r="B21" s="332">
        <v>15</v>
      </c>
      <c r="C21" s="46">
        <v>7</v>
      </c>
      <c r="D21" s="46">
        <v>8</v>
      </c>
      <c r="E21" s="46">
        <v>12</v>
      </c>
      <c r="F21" s="46">
        <v>6</v>
      </c>
      <c r="G21" s="46">
        <v>6</v>
      </c>
      <c r="H21" s="46">
        <v>17</v>
      </c>
      <c r="I21" s="46">
        <v>6</v>
      </c>
      <c r="J21" s="46">
        <v>11</v>
      </c>
      <c r="K21" s="82"/>
    </row>
    <row r="22" spans="1:11" ht="15.75" customHeight="1">
      <c r="A22" s="333" t="s">
        <v>396</v>
      </c>
      <c r="B22" s="332">
        <v>3</v>
      </c>
      <c r="C22" s="46">
        <v>3</v>
      </c>
      <c r="D22" s="46">
        <v>0</v>
      </c>
      <c r="E22" s="46">
        <v>2</v>
      </c>
      <c r="F22" s="46">
        <v>2</v>
      </c>
      <c r="G22" s="46">
        <v>0</v>
      </c>
      <c r="H22" s="46">
        <v>2</v>
      </c>
      <c r="I22" s="46">
        <v>2</v>
      </c>
      <c r="J22" s="46">
        <v>0</v>
      </c>
      <c r="K22" s="82"/>
    </row>
    <row r="23" spans="1:11" ht="15.75" customHeight="1">
      <c r="A23" s="333" t="s">
        <v>397</v>
      </c>
      <c r="B23" s="332">
        <v>64</v>
      </c>
      <c r="C23" s="46">
        <v>53</v>
      </c>
      <c r="D23" s="46">
        <v>11</v>
      </c>
      <c r="E23" s="46">
        <v>70</v>
      </c>
      <c r="F23" s="46">
        <v>50</v>
      </c>
      <c r="G23" s="46">
        <v>20</v>
      </c>
      <c r="H23" s="46">
        <v>42</v>
      </c>
      <c r="I23" s="46">
        <v>36</v>
      </c>
      <c r="J23" s="46">
        <v>6</v>
      </c>
      <c r="K23" s="82"/>
    </row>
    <row r="24" spans="1:11" ht="15.75" customHeight="1">
      <c r="A24" s="333" t="s">
        <v>398</v>
      </c>
      <c r="B24" s="332" t="s">
        <v>399</v>
      </c>
      <c r="C24" s="46" t="s">
        <v>399</v>
      </c>
      <c r="D24" s="46" t="s">
        <v>399</v>
      </c>
      <c r="E24" s="46">
        <v>10</v>
      </c>
      <c r="F24" s="46">
        <v>9</v>
      </c>
      <c r="G24" s="46">
        <v>1</v>
      </c>
      <c r="H24" s="46">
        <v>12</v>
      </c>
      <c r="I24" s="46">
        <v>11</v>
      </c>
      <c r="J24" s="46">
        <v>1</v>
      </c>
      <c r="K24" s="82"/>
    </row>
    <row r="25" spans="1:11" ht="15.75" customHeight="1">
      <c r="A25" s="333" t="s">
        <v>400</v>
      </c>
      <c r="B25" s="332" t="s">
        <v>399</v>
      </c>
      <c r="C25" s="46" t="s">
        <v>399</v>
      </c>
      <c r="D25" s="46" t="s">
        <v>399</v>
      </c>
      <c r="E25" s="46">
        <v>26</v>
      </c>
      <c r="F25" s="46">
        <v>20</v>
      </c>
      <c r="G25" s="46">
        <v>6</v>
      </c>
      <c r="H25" s="46">
        <v>18</v>
      </c>
      <c r="I25" s="46">
        <v>18</v>
      </c>
      <c r="J25" s="46">
        <v>0</v>
      </c>
      <c r="K25" s="82"/>
    </row>
    <row r="26" spans="1:11" ht="15.75" customHeight="1">
      <c r="A26" s="339" t="s">
        <v>401</v>
      </c>
      <c r="B26" s="332" t="s">
        <v>399</v>
      </c>
      <c r="C26" s="46" t="s">
        <v>399</v>
      </c>
      <c r="D26" s="46" t="s">
        <v>399</v>
      </c>
      <c r="E26" s="46">
        <v>9</v>
      </c>
      <c r="F26" s="46">
        <v>4</v>
      </c>
      <c r="G26" s="46">
        <v>5</v>
      </c>
      <c r="H26" s="46">
        <v>5</v>
      </c>
      <c r="I26" s="46">
        <v>4</v>
      </c>
      <c r="J26" s="46">
        <v>1</v>
      </c>
      <c r="K26" s="82"/>
    </row>
    <row r="27" spans="1:11" ht="15.75" customHeight="1">
      <c r="A27" s="333" t="s">
        <v>402</v>
      </c>
      <c r="B27" s="332" t="s">
        <v>399</v>
      </c>
      <c r="C27" s="46" t="s">
        <v>399</v>
      </c>
      <c r="D27" s="46" t="s">
        <v>399</v>
      </c>
      <c r="E27" s="46">
        <v>25</v>
      </c>
      <c r="F27" s="46">
        <v>17</v>
      </c>
      <c r="G27" s="46">
        <v>8</v>
      </c>
      <c r="H27" s="46">
        <v>7</v>
      </c>
      <c r="I27" s="46">
        <v>3</v>
      </c>
      <c r="J27" s="46">
        <v>4</v>
      </c>
      <c r="K27" s="82"/>
    </row>
    <row r="28" spans="1:11" ht="15.75" customHeight="1">
      <c r="A28" s="333" t="s">
        <v>403</v>
      </c>
      <c r="B28" s="332" t="s">
        <v>399</v>
      </c>
      <c r="C28" s="46" t="s">
        <v>399</v>
      </c>
      <c r="D28" s="46" t="s">
        <v>399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82"/>
    </row>
    <row r="29" spans="1:11" ht="15.75" customHeight="1">
      <c r="A29" s="340" t="s">
        <v>404</v>
      </c>
      <c r="B29" s="332">
        <v>102</v>
      </c>
      <c r="C29" s="46">
        <v>47</v>
      </c>
      <c r="D29" s="46">
        <v>55</v>
      </c>
      <c r="E29" s="46">
        <v>92</v>
      </c>
      <c r="F29" s="46">
        <v>56</v>
      </c>
      <c r="G29" s="46">
        <v>36</v>
      </c>
      <c r="H29" s="46">
        <v>97</v>
      </c>
      <c r="I29" s="46">
        <v>48</v>
      </c>
      <c r="J29" s="46">
        <v>49</v>
      </c>
      <c r="K29" s="82"/>
    </row>
    <row r="30" spans="1:11" ht="15.75" customHeight="1">
      <c r="A30" s="333" t="s">
        <v>405</v>
      </c>
      <c r="B30" s="336">
        <v>0</v>
      </c>
      <c r="C30" s="337">
        <v>0</v>
      </c>
      <c r="D30" s="337">
        <v>0</v>
      </c>
      <c r="E30" s="337">
        <v>0</v>
      </c>
      <c r="F30" s="337">
        <v>0</v>
      </c>
      <c r="G30" s="337">
        <v>0</v>
      </c>
      <c r="H30" s="337">
        <v>1</v>
      </c>
      <c r="I30" s="337">
        <v>1</v>
      </c>
      <c r="J30" s="337">
        <v>0</v>
      </c>
      <c r="K30" s="82"/>
    </row>
    <row r="31" spans="1:11" ht="9" customHeight="1">
      <c r="A31" s="333"/>
      <c r="B31" s="332"/>
      <c r="C31" s="46"/>
      <c r="D31" s="46"/>
      <c r="E31" s="46"/>
      <c r="F31" s="46"/>
      <c r="G31" s="46"/>
      <c r="H31" s="46"/>
      <c r="I31" s="46"/>
      <c r="J31" s="46"/>
      <c r="K31" s="82"/>
    </row>
    <row r="32" spans="1:11" ht="15.75" customHeight="1">
      <c r="A32" s="333" t="s">
        <v>406</v>
      </c>
      <c r="B32" s="336">
        <v>3</v>
      </c>
      <c r="C32" s="337">
        <v>3</v>
      </c>
      <c r="D32" s="337">
        <v>0</v>
      </c>
      <c r="E32" s="337">
        <v>1</v>
      </c>
      <c r="F32" s="337">
        <v>1</v>
      </c>
      <c r="G32" s="337">
        <v>0</v>
      </c>
      <c r="H32" s="337">
        <v>2</v>
      </c>
      <c r="I32" s="337">
        <v>1</v>
      </c>
      <c r="J32" s="337">
        <v>1</v>
      </c>
      <c r="K32" s="82"/>
    </row>
    <row r="33" spans="1:11" ht="22.5">
      <c r="A33" s="341" t="s">
        <v>407</v>
      </c>
      <c r="B33" s="332" t="s">
        <v>399</v>
      </c>
      <c r="C33" s="46" t="s">
        <v>399</v>
      </c>
      <c r="D33" s="46" t="s">
        <v>399</v>
      </c>
      <c r="E33" s="46">
        <v>5</v>
      </c>
      <c r="F33" s="46">
        <v>3</v>
      </c>
      <c r="G33" s="46">
        <v>2</v>
      </c>
      <c r="H33" s="46">
        <v>3</v>
      </c>
      <c r="I33" s="46">
        <v>3</v>
      </c>
      <c r="J33" s="46">
        <v>0</v>
      </c>
      <c r="K33" s="82"/>
    </row>
    <row r="34" spans="1:11" ht="9" customHeight="1">
      <c r="A34" s="327"/>
      <c r="B34" s="332"/>
      <c r="C34" s="46"/>
      <c r="D34" s="46"/>
      <c r="E34" s="46"/>
      <c r="F34" s="46"/>
      <c r="G34" s="46"/>
      <c r="H34" s="46"/>
      <c r="I34" s="46"/>
      <c r="J34" s="46"/>
      <c r="K34" s="82"/>
    </row>
    <row r="35" spans="1:11" ht="15.75" customHeight="1">
      <c r="A35" s="329" t="s">
        <v>408</v>
      </c>
      <c r="B35" s="330">
        <v>67</v>
      </c>
      <c r="C35" s="331">
        <v>56</v>
      </c>
      <c r="D35" s="331">
        <v>11</v>
      </c>
      <c r="E35" s="331">
        <v>42</v>
      </c>
      <c r="F35" s="331">
        <v>33</v>
      </c>
      <c r="G35" s="331">
        <v>9</v>
      </c>
      <c r="H35" s="331">
        <v>35</v>
      </c>
      <c r="I35" s="331">
        <v>33</v>
      </c>
      <c r="J35" s="331">
        <v>2</v>
      </c>
      <c r="K35" s="82"/>
    </row>
    <row r="36" spans="1:11" ht="9" customHeight="1">
      <c r="A36" s="327"/>
      <c r="B36" s="332"/>
      <c r="C36" s="46"/>
      <c r="D36" s="46"/>
      <c r="E36" s="46"/>
      <c r="F36" s="46"/>
      <c r="G36" s="46"/>
      <c r="H36" s="46"/>
      <c r="I36" s="46"/>
      <c r="J36" s="46"/>
      <c r="K36" s="82"/>
    </row>
    <row r="37" spans="1:11" ht="15.75" customHeight="1">
      <c r="A37" s="333" t="s">
        <v>409</v>
      </c>
      <c r="B37" s="336">
        <v>5</v>
      </c>
      <c r="C37" s="337">
        <v>4</v>
      </c>
      <c r="D37" s="337">
        <v>1</v>
      </c>
      <c r="E37" s="337">
        <v>1</v>
      </c>
      <c r="F37" s="337">
        <v>1</v>
      </c>
      <c r="G37" s="337">
        <v>0</v>
      </c>
      <c r="H37" s="337">
        <v>0</v>
      </c>
      <c r="I37" s="337">
        <v>0</v>
      </c>
      <c r="J37" s="337">
        <v>0</v>
      </c>
      <c r="K37" s="82"/>
    </row>
    <row r="38" spans="1:11" ht="15.75" customHeight="1">
      <c r="A38" s="333" t="s">
        <v>410</v>
      </c>
      <c r="B38" s="332">
        <v>35</v>
      </c>
      <c r="C38" s="46">
        <v>32</v>
      </c>
      <c r="D38" s="46">
        <v>3</v>
      </c>
      <c r="E38" s="46">
        <v>25</v>
      </c>
      <c r="F38" s="46">
        <v>22</v>
      </c>
      <c r="G38" s="337">
        <v>3</v>
      </c>
      <c r="H38" s="46">
        <v>23</v>
      </c>
      <c r="I38" s="46">
        <v>23</v>
      </c>
      <c r="J38" s="337">
        <v>0</v>
      </c>
      <c r="K38" s="82"/>
    </row>
    <row r="39" spans="1:11" ht="15.75" customHeight="1">
      <c r="A39" s="333" t="s">
        <v>411</v>
      </c>
      <c r="B39" s="332">
        <v>26</v>
      </c>
      <c r="C39" s="46">
        <v>19</v>
      </c>
      <c r="D39" s="46">
        <v>7</v>
      </c>
      <c r="E39" s="46">
        <v>12</v>
      </c>
      <c r="F39" s="46">
        <v>6</v>
      </c>
      <c r="G39" s="46">
        <v>6</v>
      </c>
      <c r="H39" s="46">
        <v>11</v>
      </c>
      <c r="I39" s="46">
        <v>10</v>
      </c>
      <c r="J39" s="46">
        <v>1</v>
      </c>
      <c r="K39" s="82"/>
    </row>
    <row r="40" spans="1:11" ht="15.75" customHeight="1">
      <c r="A40" s="238" t="s">
        <v>412</v>
      </c>
      <c r="B40" s="342">
        <v>1</v>
      </c>
      <c r="C40" s="52">
        <v>1</v>
      </c>
      <c r="D40" s="52">
        <v>0</v>
      </c>
      <c r="E40" s="52">
        <v>4</v>
      </c>
      <c r="F40" s="52">
        <v>4</v>
      </c>
      <c r="G40" s="52">
        <v>0</v>
      </c>
      <c r="H40" s="52">
        <v>1</v>
      </c>
      <c r="I40" s="52">
        <v>0</v>
      </c>
      <c r="J40" s="52">
        <v>1</v>
      </c>
      <c r="K40" s="82"/>
    </row>
    <row r="41" spans="1:11">
      <c r="A41" s="150" t="s">
        <v>413</v>
      </c>
      <c r="B41" s="343"/>
      <c r="C41" s="343"/>
      <c r="D41" s="343"/>
      <c r="E41" s="343"/>
      <c r="F41" s="343"/>
      <c r="G41" s="343"/>
      <c r="H41" s="343"/>
      <c r="I41" s="343"/>
      <c r="J41" s="343"/>
      <c r="K41" s="82"/>
    </row>
    <row r="42" spans="1:11">
      <c r="A42" s="344" t="s">
        <v>414</v>
      </c>
      <c r="C42" s="82"/>
      <c r="D42" s="82"/>
      <c r="E42" s="82"/>
      <c r="F42" s="82"/>
      <c r="G42" s="82"/>
      <c r="H42" s="82"/>
      <c r="I42" s="82"/>
      <c r="J42" s="82"/>
      <c r="K42" s="82"/>
    </row>
    <row r="43" spans="1:11">
      <c r="C43" s="82"/>
      <c r="D43" s="82"/>
      <c r="E43" s="82"/>
      <c r="F43" s="82"/>
      <c r="G43" s="82"/>
      <c r="H43" s="82"/>
      <c r="I43" s="82"/>
      <c r="J43" s="82"/>
      <c r="K43" s="82"/>
    </row>
    <row r="44" spans="1:11">
      <c r="C44" s="82"/>
      <c r="D44" s="82"/>
      <c r="E44" s="82"/>
      <c r="F44" s="82"/>
      <c r="G44" s="82"/>
      <c r="H44" s="82"/>
      <c r="I44" s="82"/>
      <c r="J44" s="82"/>
      <c r="K44" s="82"/>
    </row>
    <row r="45" spans="1:11">
      <c r="C45" s="82"/>
      <c r="D45" s="82"/>
      <c r="E45" s="82"/>
      <c r="F45" s="82"/>
      <c r="G45" s="82"/>
      <c r="H45" s="82"/>
      <c r="I45" s="82"/>
      <c r="J45" s="82"/>
      <c r="K45" s="82"/>
    </row>
    <row r="46" spans="1:11">
      <c r="C46" s="82"/>
      <c r="D46" s="82"/>
      <c r="E46" s="82"/>
      <c r="F46" s="82"/>
      <c r="G46" s="82"/>
      <c r="H46" s="82"/>
      <c r="I46" s="82"/>
      <c r="J46" s="82"/>
      <c r="K46" s="82"/>
    </row>
  </sheetData>
  <mergeCells count="1">
    <mergeCell ref="A6:A7"/>
  </mergeCells>
  <phoneticPr fontId="3"/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4"/>
  <sheetViews>
    <sheetView showGridLines="0" zoomScale="90" zoomScaleNormal="90" workbookViewId="0">
      <pane xSplit="1" ySplit="8" topLeftCell="B9" activePane="bottomRight" state="frozen"/>
      <selection activeCell="A12" sqref="A12"/>
      <selection pane="topRight" activeCell="A12" sqref="A12"/>
      <selection pane="bottomLeft" activeCell="A12" sqref="A12"/>
      <selection pane="bottomRight"/>
    </sheetView>
  </sheetViews>
  <sheetFormatPr defaultRowHeight="18.75"/>
  <cols>
    <col min="1" max="1" width="32.5" style="13" customWidth="1"/>
    <col min="2" max="2" width="8.75" style="13" customWidth="1"/>
    <col min="3" max="3" width="8.125" style="13" customWidth="1"/>
    <col min="4" max="15" width="7.5" style="13" customWidth="1"/>
    <col min="16" max="16384" width="9" style="13"/>
  </cols>
  <sheetData>
    <row r="1" spans="1:15">
      <c r="A1" s="34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4"/>
    </row>
    <row r="2" spans="1:15">
      <c r="A2" s="55"/>
      <c r="B2" s="346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4"/>
    </row>
    <row r="3" spans="1:15">
      <c r="A3" s="347"/>
      <c r="B3" s="348" t="s">
        <v>415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252"/>
    </row>
    <row r="4" spans="1:15">
      <c r="A4" s="11"/>
      <c r="B4" s="349" t="s">
        <v>416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252"/>
    </row>
    <row r="5" spans="1:15" ht="19.5" thickBot="1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252"/>
    </row>
    <row r="6" spans="1:15" s="6" customFormat="1" ht="16.5" customHeight="1" thickTop="1">
      <c r="A6" s="350"/>
      <c r="B6" s="351" t="s">
        <v>417</v>
      </c>
      <c r="C6" s="352" t="s">
        <v>418</v>
      </c>
      <c r="D6" s="353"/>
      <c r="E6" s="353"/>
      <c r="F6" s="353"/>
      <c r="G6" s="353"/>
      <c r="H6" s="353"/>
      <c r="I6" s="353"/>
      <c r="J6" s="353"/>
      <c r="K6" s="353"/>
      <c r="L6" s="353"/>
      <c r="M6" s="353"/>
      <c r="N6" s="353"/>
      <c r="O6" s="353"/>
    </row>
    <row r="7" spans="1:15" s="6" customFormat="1" ht="16.5" customHeight="1">
      <c r="A7" s="26" t="s">
        <v>380</v>
      </c>
      <c r="B7" s="354" t="s">
        <v>419</v>
      </c>
      <c r="C7" s="104" t="s">
        <v>14</v>
      </c>
      <c r="D7" s="106" t="s">
        <v>420</v>
      </c>
      <c r="E7" s="107"/>
      <c r="F7" s="106" t="s">
        <v>421</v>
      </c>
      <c r="G7" s="107"/>
      <c r="H7" s="107"/>
      <c r="I7" s="107"/>
      <c r="J7" s="107"/>
      <c r="K7" s="107"/>
      <c r="L7" s="107"/>
      <c r="M7" s="107"/>
      <c r="N7" s="107"/>
      <c r="O7" s="107"/>
    </row>
    <row r="8" spans="1:15" s="6" customFormat="1" ht="16.5" customHeight="1">
      <c r="A8" s="355"/>
      <c r="B8" s="76" t="s">
        <v>422</v>
      </c>
      <c r="C8" s="108"/>
      <c r="D8" s="20" t="s">
        <v>15</v>
      </c>
      <c r="E8" s="21" t="s">
        <v>16</v>
      </c>
      <c r="F8" s="21" t="s">
        <v>423</v>
      </c>
      <c r="G8" s="21" t="s">
        <v>424</v>
      </c>
      <c r="H8" s="21" t="s">
        <v>425</v>
      </c>
      <c r="I8" s="21" t="s">
        <v>426</v>
      </c>
      <c r="J8" s="21" t="s">
        <v>427</v>
      </c>
      <c r="K8" s="21" t="s">
        <v>428</v>
      </c>
      <c r="L8" s="21" t="s">
        <v>429</v>
      </c>
      <c r="M8" s="21" t="s">
        <v>430</v>
      </c>
      <c r="N8" s="166" t="s">
        <v>431</v>
      </c>
      <c r="O8" s="166" t="s">
        <v>432</v>
      </c>
    </row>
    <row r="9" spans="1:15" s="6" customFormat="1" ht="16.5" customHeight="1">
      <c r="A9" s="35"/>
      <c r="B9" s="356"/>
      <c r="C9" s="356"/>
      <c r="D9" s="356"/>
      <c r="E9" s="356"/>
      <c r="F9" s="356"/>
      <c r="G9" s="356"/>
      <c r="H9" s="356"/>
      <c r="I9" s="356"/>
      <c r="J9" s="356"/>
      <c r="K9" s="356"/>
      <c r="L9" s="356"/>
      <c r="M9" s="356"/>
      <c r="N9" s="356"/>
      <c r="O9" s="233"/>
    </row>
    <row r="10" spans="1:15" s="6" customFormat="1" ht="16.5" customHeight="1">
      <c r="A10" s="36" t="s">
        <v>433</v>
      </c>
      <c r="B10" s="331">
        <v>11291</v>
      </c>
      <c r="C10" s="331">
        <v>10980</v>
      </c>
      <c r="D10" s="331">
        <v>5402</v>
      </c>
      <c r="E10" s="331">
        <v>5578</v>
      </c>
      <c r="F10" s="331">
        <v>6261</v>
      </c>
      <c r="G10" s="331">
        <v>327</v>
      </c>
      <c r="H10" s="331">
        <v>1596</v>
      </c>
      <c r="I10" s="331">
        <v>1211</v>
      </c>
      <c r="J10" s="331">
        <v>43</v>
      </c>
      <c r="K10" s="331">
        <v>283</v>
      </c>
      <c r="L10" s="331">
        <v>212</v>
      </c>
      <c r="M10" s="331">
        <v>78</v>
      </c>
      <c r="N10" s="331">
        <v>285</v>
      </c>
      <c r="O10" s="331">
        <v>684</v>
      </c>
    </row>
    <row r="11" spans="1:15" s="6" customFormat="1" ht="11.25" customHeight="1">
      <c r="A11" s="35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254"/>
    </row>
    <row r="12" spans="1:15" s="6" customFormat="1" ht="16.5" customHeight="1">
      <c r="A12" s="40" t="s">
        <v>434</v>
      </c>
      <c r="B12" s="46">
        <v>4976</v>
      </c>
      <c r="C12" s="46">
        <v>4728</v>
      </c>
      <c r="D12" s="46">
        <v>1981</v>
      </c>
      <c r="E12" s="46">
        <v>2747</v>
      </c>
      <c r="F12" s="46">
        <v>3721</v>
      </c>
      <c r="G12" s="46">
        <v>38</v>
      </c>
      <c r="H12" s="46">
        <v>97</v>
      </c>
      <c r="I12" s="46">
        <v>218</v>
      </c>
      <c r="J12" s="46">
        <v>14</v>
      </c>
      <c r="K12" s="46">
        <v>88</v>
      </c>
      <c r="L12" s="46">
        <v>129</v>
      </c>
      <c r="M12" s="46">
        <v>22</v>
      </c>
      <c r="N12" s="46">
        <v>193</v>
      </c>
      <c r="O12" s="254">
        <v>208</v>
      </c>
    </row>
    <row r="13" spans="1:15" s="6" customFormat="1" ht="16.5" customHeight="1">
      <c r="A13" s="256" t="s">
        <v>435</v>
      </c>
      <c r="B13" s="46">
        <v>4266</v>
      </c>
      <c r="C13" s="46">
        <v>4039</v>
      </c>
      <c r="D13" s="46">
        <v>1933</v>
      </c>
      <c r="E13" s="46">
        <v>2106</v>
      </c>
      <c r="F13" s="46">
        <v>3403</v>
      </c>
      <c r="G13" s="46">
        <v>20</v>
      </c>
      <c r="H13" s="46">
        <v>90</v>
      </c>
      <c r="I13" s="46">
        <v>172</v>
      </c>
      <c r="J13" s="46">
        <v>4</v>
      </c>
      <c r="K13" s="46">
        <v>21</v>
      </c>
      <c r="L13" s="46">
        <v>8</v>
      </c>
      <c r="M13" s="46">
        <v>9</v>
      </c>
      <c r="N13" s="46">
        <v>185</v>
      </c>
      <c r="O13" s="254">
        <v>127</v>
      </c>
    </row>
    <row r="14" spans="1:15" s="6" customFormat="1" ht="16.5" customHeight="1">
      <c r="A14" s="256" t="s">
        <v>436</v>
      </c>
      <c r="B14" s="46">
        <v>584</v>
      </c>
      <c r="C14" s="46">
        <v>555</v>
      </c>
      <c r="D14" s="46">
        <v>35</v>
      </c>
      <c r="E14" s="46">
        <v>520</v>
      </c>
      <c r="F14" s="46">
        <v>313</v>
      </c>
      <c r="G14" s="46">
        <v>18</v>
      </c>
      <c r="H14" s="46">
        <v>7</v>
      </c>
      <c r="I14" s="46">
        <v>46</v>
      </c>
      <c r="J14" s="46">
        <v>0</v>
      </c>
      <c r="K14" s="46">
        <v>64</v>
      </c>
      <c r="L14" s="46">
        <v>11</v>
      </c>
      <c r="M14" s="46">
        <v>13</v>
      </c>
      <c r="N14" s="46">
        <v>3</v>
      </c>
      <c r="O14" s="254">
        <v>80</v>
      </c>
    </row>
    <row r="15" spans="1:15" s="6" customFormat="1" ht="33" customHeight="1">
      <c r="A15" s="357" t="s">
        <v>437</v>
      </c>
      <c r="B15" s="46">
        <v>1</v>
      </c>
      <c r="C15" s="46">
        <v>0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v>0</v>
      </c>
    </row>
    <row r="16" spans="1:15" s="6" customFormat="1" ht="16.5" customHeight="1">
      <c r="A16" s="256" t="s">
        <v>438</v>
      </c>
      <c r="B16" s="332">
        <v>0</v>
      </c>
      <c r="C16" s="46">
        <v>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v>0</v>
      </c>
    </row>
    <row r="17" spans="1:15" s="6" customFormat="1" ht="16.5" customHeight="1">
      <c r="A17" s="256" t="s">
        <v>439</v>
      </c>
      <c r="B17" s="46">
        <v>111</v>
      </c>
      <c r="C17" s="46">
        <v>134</v>
      </c>
      <c r="D17" s="46">
        <v>13</v>
      </c>
      <c r="E17" s="46">
        <v>121</v>
      </c>
      <c r="F17" s="46">
        <v>5</v>
      </c>
      <c r="G17" s="46">
        <v>0</v>
      </c>
      <c r="H17" s="46">
        <v>0</v>
      </c>
      <c r="I17" s="46">
        <v>0</v>
      </c>
      <c r="J17" s="46">
        <v>10</v>
      </c>
      <c r="K17" s="46">
        <v>3</v>
      </c>
      <c r="L17" s="46">
        <v>110</v>
      </c>
      <c r="M17" s="46">
        <v>0</v>
      </c>
      <c r="N17" s="46">
        <v>5</v>
      </c>
      <c r="O17" s="46">
        <v>1</v>
      </c>
    </row>
    <row r="18" spans="1:15" s="6" customFormat="1" ht="16.5" customHeight="1">
      <c r="A18" s="256" t="s">
        <v>440</v>
      </c>
      <c r="B18" s="46">
        <v>14</v>
      </c>
      <c r="C18" s="46">
        <v>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v>0</v>
      </c>
    </row>
    <row r="19" spans="1:15" s="6" customFormat="1" ht="11.25" customHeight="1">
      <c r="A19" s="40"/>
      <c r="B19" s="332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254"/>
    </row>
    <row r="20" spans="1:15" s="6" customFormat="1" ht="16.5" customHeight="1">
      <c r="A20" s="40" t="s">
        <v>441</v>
      </c>
      <c r="B20" s="46">
        <v>1869</v>
      </c>
      <c r="C20" s="46">
        <v>1758</v>
      </c>
      <c r="D20" s="46">
        <v>628</v>
      </c>
      <c r="E20" s="46">
        <v>1130</v>
      </c>
      <c r="F20" s="46">
        <v>914</v>
      </c>
      <c r="G20" s="46">
        <v>94</v>
      </c>
      <c r="H20" s="46">
        <v>86</v>
      </c>
      <c r="I20" s="46">
        <v>271</v>
      </c>
      <c r="J20" s="46">
        <v>0</v>
      </c>
      <c r="K20" s="46">
        <v>37</v>
      </c>
      <c r="L20" s="46">
        <v>51</v>
      </c>
      <c r="M20" s="46">
        <v>12</v>
      </c>
      <c r="N20" s="46">
        <v>16</v>
      </c>
      <c r="O20" s="254">
        <v>277</v>
      </c>
    </row>
    <row r="21" spans="1:15" s="6" customFormat="1" ht="16.5" customHeight="1">
      <c r="A21" s="40" t="s">
        <v>442</v>
      </c>
      <c r="B21" s="46">
        <v>790</v>
      </c>
      <c r="C21" s="46">
        <v>768</v>
      </c>
      <c r="D21" s="46">
        <v>458</v>
      </c>
      <c r="E21" s="46">
        <v>310</v>
      </c>
      <c r="F21" s="46">
        <v>581</v>
      </c>
      <c r="G21" s="46">
        <v>0</v>
      </c>
      <c r="H21" s="46">
        <v>20</v>
      </c>
      <c r="I21" s="46">
        <v>48</v>
      </c>
      <c r="J21" s="46">
        <v>6</v>
      </c>
      <c r="K21" s="46">
        <v>48</v>
      </c>
      <c r="L21" s="46">
        <v>0</v>
      </c>
      <c r="M21" s="46">
        <v>4</v>
      </c>
      <c r="N21" s="46">
        <v>56</v>
      </c>
      <c r="O21" s="254">
        <v>5</v>
      </c>
    </row>
    <row r="22" spans="1:15" s="6" customFormat="1" ht="16.5" customHeight="1">
      <c r="A22" s="40" t="s">
        <v>443</v>
      </c>
      <c r="B22" s="46">
        <v>81</v>
      </c>
      <c r="C22" s="46">
        <v>53</v>
      </c>
      <c r="D22" s="46">
        <v>51</v>
      </c>
      <c r="E22" s="46">
        <v>2</v>
      </c>
      <c r="F22" s="46">
        <v>33</v>
      </c>
      <c r="G22" s="46">
        <v>3</v>
      </c>
      <c r="H22" s="46">
        <v>11</v>
      </c>
      <c r="I22" s="46">
        <v>5</v>
      </c>
      <c r="J22" s="46">
        <v>1</v>
      </c>
      <c r="K22" s="46">
        <v>0</v>
      </c>
      <c r="L22" s="46">
        <v>0</v>
      </c>
      <c r="M22" s="46">
        <v>0</v>
      </c>
      <c r="N22" s="46">
        <v>0</v>
      </c>
      <c r="O22" s="254">
        <v>0</v>
      </c>
    </row>
    <row r="23" spans="1:15" s="6" customFormat="1" ht="16.5" customHeight="1">
      <c r="A23" s="40" t="s">
        <v>444</v>
      </c>
      <c r="B23" s="358">
        <v>3295</v>
      </c>
      <c r="C23" s="46">
        <v>3366</v>
      </c>
      <c r="D23" s="46">
        <v>2142</v>
      </c>
      <c r="E23" s="46">
        <v>1224</v>
      </c>
      <c r="F23" s="46">
        <v>793</v>
      </c>
      <c r="G23" s="46">
        <v>189</v>
      </c>
      <c r="H23" s="46">
        <v>1373</v>
      </c>
      <c r="I23" s="46">
        <v>639</v>
      </c>
      <c r="J23" s="46">
        <v>21</v>
      </c>
      <c r="K23" s="46">
        <v>99</v>
      </c>
      <c r="L23" s="46">
        <v>30</v>
      </c>
      <c r="M23" s="46">
        <v>38</v>
      </c>
      <c r="N23" s="46">
        <v>13</v>
      </c>
      <c r="O23" s="254">
        <v>171</v>
      </c>
    </row>
    <row r="24" spans="1:15" s="6" customFormat="1" ht="16.5" customHeight="1">
      <c r="A24" s="40" t="s">
        <v>445</v>
      </c>
      <c r="B24" s="358">
        <v>21</v>
      </c>
      <c r="C24" s="46">
        <v>9</v>
      </c>
      <c r="D24" s="46">
        <v>6</v>
      </c>
      <c r="E24" s="46">
        <v>3</v>
      </c>
      <c r="F24" s="46">
        <v>5</v>
      </c>
      <c r="G24" s="46">
        <v>0</v>
      </c>
      <c r="H24" s="46">
        <v>0</v>
      </c>
      <c r="I24" s="46">
        <v>2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254">
        <v>2</v>
      </c>
    </row>
    <row r="25" spans="1:15" s="6" customFormat="1" ht="16.5" customHeight="1">
      <c r="A25" s="40" t="s">
        <v>446</v>
      </c>
      <c r="B25" s="46">
        <v>24</v>
      </c>
      <c r="C25" s="46">
        <v>24</v>
      </c>
      <c r="D25" s="46">
        <v>5</v>
      </c>
      <c r="E25" s="46">
        <v>19</v>
      </c>
      <c r="F25" s="46">
        <v>14</v>
      </c>
      <c r="G25" s="46">
        <v>0</v>
      </c>
      <c r="H25" s="46">
        <v>0</v>
      </c>
      <c r="I25" s="46">
        <v>5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254">
        <v>5</v>
      </c>
    </row>
    <row r="26" spans="1:15" s="6" customFormat="1" ht="16.5" customHeight="1">
      <c r="A26" s="40" t="s">
        <v>447</v>
      </c>
      <c r="B26" s="46">
        <v>227</v>
      </c>
      <c r="C26" s="46">
        <v>273</v>
      </c>
      <c r="D26" s="46">
        <v>130</v>
      </c>
      <c r="E26" s="46">
        <v>143</v>
      </c>
      <c r="F26" s="46">
        <v>200</v>
      </c>
      <c r="G26" s="46">
        <v>3</v>
      </c>
      <c r="H26" s="46">
        <v>9</v>
      </c>
      <c r="I26" s="46">
        <v>23</v>
      </c>
      <c r="J26" s="46">
        <v>1</v>
      </c>
      <c r="K26" s="46">
        <v>11</v>
      </c>
      <c r="L26" s="46">
        <v>2</v>
      </c>
      <c r="M26" s="46">
        <v>2</v>
      </c>
      <c r="N26" s="46">
        <v>6</v>
      </c>
      <c r="O26" s="254">
        <v>16</v>
      </c>
    </row>
    <row r="27" spans="1:15" s="6" customFormat="1" ht="16.5" customHeight="1">
      <c r="A27" s="40" t="s">
        <v>448</v>
      </c>
      <c r="B27" s="46">
        <v>8</v>
      </c>
      <c r="C27" s="46">
        <v>1</v>
      </c>
      <c r="D27" s="46">
        <v>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1</v>
      </c>
      <c r="O27" s="46">
        <v>0</v>
      </c>
    </row>
    <row r="28" spans="1:15" s="6" customFormat="1" ht="11.25" customHeight="1">
      <c r="A28" s="40"/>
      <c r="B28" s="332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2"/>
    </row>
    <row r="29" spans="1:15" s="6" customFormat="1" ht="16.5" customHeight="1">
      <c r="A29" s="40" t="s">
        <v>449</v>
      </c>
      <c r="B29" s="358">
        <v>23</v>
      </c>
      <c r="C29" s="46">
        <v>19</v>
      </c>
      <c r="D29" s="46">
        <v>2</v>
      </c>
      <c r="E29" s="46">
        <v>17</v>
      </c>
      <c r="F29" s="46">
        <v>8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4</v>
      </c>
      <c r="M29" s="46">
        <v>3</v>
      </c>
      <c r="N29" s="46">
        <v>0</v>
      </c>
      <c r="O29" s="46">
        <v>4</v>
      </c>
    </row>
    <row r="30" spans="1:15" s="6" customFormat="1" ht="16.5" customHeight="1">
      <c r="A30" s="40" t="s">
        <v>450</v>
      </c>
      <c r="B30" s="358">
        <v>5</v>
      </c>
      <c r="C30" s="46">
        <v>1</v>
      </c>
      <c r="D30" s="46">
        <v>0</v>
      </c>
      <c r="E30" s="46">
        <v>1</v>
      </c>
      <c r="F30" s="46">
        <v>1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2">
        <v>0</v>
      </c>
    </row>
    <row r="31" spans="1:15" s="6" customFormat="1" ht="16.5" customHeight="1">
      <c r="A31" s="40"/>
      <c r="B31" s="332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2"/>
    </row>
    <row r="32" spans="1:15" s="6" customFormat="1" ht="16.5" customHeight="1">
      <c r="A32" s="36" t="s">
        <v>408</v>
      </c>
      <c r="B32" s="331">
        <v>3344</v>
      </c>
      <c r="C32" s="331">
        <v>3395</v>
      </c>
      <c r="D32" s="331">
        <v>2150</v>
      </c>
      <c r="E32" s="331">
        <v>1245</v>
      </c>
      <c r="F32" s="331">
        <v>807</v>
      </c>
      <c r="G32" s="331">
        <v>189</v>
      </c>
      <c r="H32" s="331">
        <v>1373</v>
      </c>
      <c r="I32" s="331">
        <v>641</v>
      </c>
      <c r="J32" s="331">
        <v>21</v>
      </c>
      <c r="K32" s="331">
        <v>99</v>
      </c>
      <c r="L32" s="331">
        <v>34</v>
      </c>
      <c r="M32" s="331">
        <v>41</v>
      </c>
      <c r="N32" s="331">
        <v>13</v>
      </c>
      <c r="O32" s="38">
        <v>177</v>
      </c>
    </row>
    <row r="33" spans="1:15" s="6" customFormat="1" ht="11.25" customHeight="1">
      <c r="A33" s="40"/>
      <c r="B33" s="332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2"/>
    </row>
    <row r="34" spans="1:15" s="6" customFormat="1" ht="16.5" customHeight="1">
      <c r="A34" s="40" t="s">
        <v>451</v>
      </c>
      <c r="B34" s="46">
        <v>22</v>
      </c>
      <c r="C34" s="46">
        <v>15</v>
      </c>
      <c r="D34" s="46">
        <v>10</v>
      </c>
      <c r="E34" s="46">
        <v>5</v>
      </c>
      <c r="F34" s="46">
        <v>4</v>
      </c>
      <c r="G34" s="46">
        <v>5</v>
      </c>
      <c r="H34" s="46">
        <v>1</v>
      </c>
      <c r="I34" s="46">
        <v>0</v>
      </c>
      <c r="J34" s="46">
        <v>3</v>
      </c>
      <c r="K34" s="46">
        <v>1</v>
      </c>
      <c r="L34" s="46">
        <v>0</v>
      </c>
      <c r="M34" s="46">
        <v>0</v>
      </c>
      <c r="N34" s="46">
        <v>0</v>
      </c>
      <c r="O34" s="46">
        <v>1</v>
      </c>
    </row>
    <row r="35" spans="1:15" s="6" customFormat="1" ht="16.5" customHeight="1">
      <c r="A35" s="256" t="s">
        <v>452</v>
      </c>
      <c r="B35" s="46">
        <v>15</v>
      </c>
      <c r="C35" s="46">
        <v>12</v>
      </c>
      <c r="D35" s="46">
        <v>7</v>
      </c>
      <c r="E35" s="46">
        <v>5</v>
      </c>
      <c r="F35" s="46">
        <v>4</v>
      </c>
      <c r="G35" s="46">
        <v>5</v>
      </c>
      <c r="H35" s="46">
        <v>1</v>
      </c>
      <c r="I35" s="46">
        <v>0</v>
      </c>
      <c r="J35" s="46">
        <v>0</v>
      </c>
      <c r="K35" s="46">
        <v>1</v>
      </c>
      <c r="L35" s="46">
        <v>0</v>
      </c>
      <c r="M35" s="46">
        <v>0</v>
      </c>
      <c r="N35" s="46">
        <v>0</v>
      </c>
      <c r="O35" s="46">
        <v>1</v>
      </c>
    </row>
    <row r="36" spans="1:15" s="6" customFormat="1" ht="16.5" customHeight="1">
      <c r="A36" s="256" t="s">
        <v>453</v>
      </c>
      <c r="B36" s="46">
        <v>7</v>
      </c>
      <c r="C36" s="46">
        <v>3</v>
      </c>
      <c r="D36" s="46">
        <v>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3</v>
      </c>
      <c r="K36" s="46">
        <v>0</v>
      </c>
      <c r="L36" s="46">
        <v>0</v>
      </c>
      <c r="M36" s="46">
        <v>0</v>
      </c>
      <c r="N36" s="46">
        <v>0</v>
      </c>
      <c r="O36" s="46">
        <v>0</v>
      </c>
    </row>
    <row r="37" spans="1:15" s="6" customFormat="1" ht="11.25" customHeight="1">
      <c r="A37" s="40"/>
      <c r="B37" s="332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2"/>
    </row>
    <row r="38" spans="1:15" s="6" customFormat="1" ht="16.5" customHeight="1">
      <c r="A38" s="40" t="s">
        <v>454</v>
      </c>
      <c r="B38" s="46">
        <v>1815</v>
      </c>
      <c r="C38" s="46">
        <v>1945</v>
      </c>
      <c r="D38" s="46">
        <v>1559</v>
      </c>
      <c r="E38" s="46">
        <v>386</v>
      </c>
      <c r="F38" s="46">
        <v>316</v>
      </c>
      <c r="G38" s="46">
        <v>104</v>
      </c>
      <c r="H38" s="46">
        <v>1150</v>
      </c>
      <c r="I38" s="46">
        <v>244</v>
      </c>
      <c r="J38" s="46">
        <v>11</v>
      </c>
      <c r="K38" s="46">
        <v>37</v>
      </c>
      <c r="L38" s="46">
        <v>0</v>
      </c>
      <c r="M38" s="46">
        <v>16</v>
      </c>
      <c r="N38" s="46">
        <v>4</v>
      </c>
      <c r="O38" s="42">
        <v>63</v>
      </c>
    </row>
    <row r="39" spans="1:15" s="6" customFormat="1" ht="16.5" customHeight="1">
      <c r="A39" s="256" t="s">
        <v>455</v>
      </c>
      <c r="B39" s="46">
        <v>1</v>
      </c>
      <c r="C39" s="46">
        <v>2</v>
      </c>
      <c r="D39" s="46">
        <v>2</v>
      </c>
      <c r="E39" s="46">
        <v>0</v>
      </c>
      <c r="F39" s="46">
        <v>0</v>
      </c>
      <c r="G39" s="46">
        <v>0</v>
      </c>
      <c r="H39" s="46">
        <v>1</v>
      </c>
      <c r="I39" s="46">
        <v>1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v>0</v>
      </c>
    </row>
    <row r="40" spans="1:15" s="6" customFormat="1" ht="16.5" customHeight="1">
      <c r="A40" s="256" t="s">
        <v>456</v>
      </c>
      <c r="B40" s="46">
        <v>225</v>
      </c>
      <c r="C40" s="46">
        <v>215</v>
      </c>
      <c r="D40" s="46">
        <v>187</v>
      </c>
      <c r="E40" s="46">
        <v>28</v>
      </c>
      <c r="F40" s="46">
        <v>37</v>
      </c>
      <c r="G40" s="46">
        <v>19</v>
      </c>
      <c r="H40" s="46">
        <v>120</v>
      </c>
      <c r="I40" s="46">
        <v>24</v>
      </c>
      <c r="J40" s="46">
        <v>3</v>
      </c>
      <c r="K40" s="46">
        <v>2</v>
      </c>
      <c r="L40" s="46">
        <v>0</v>
      </c>
      <c r="M40" s="46">
        <v>1</v>
      </c>
      <c r="N40" s="46">
        <v>0</v>
      </c>
      <c r="O40" s="254">
        <v>9</v>
      </c>
    </row>
    <row r="41" spans="1:15" s="6" customFormat="1" ht="16.5" customHeight="1">
      <c r="A41" s="256" t="s">
        <v>457</v>
      </c>
      <c r="B41" s="46">
        <v>1589</v>
      </c>
      <c r="C41" s="46">
        <v>1728</v>
      </c>
      <c r="D41" s="46">
        <v>1370</v>
      </c>
      <c r="E41" s="46">
        <v>358</v>
      </c>
      <c r="F41" s="46">
        <v>279</v>
      </c>
      <c r="G41" s="46">
        <v>85</v>
      </c>
      <c r="H41" s="46">
        <v>1029</v>
      </c>
      <c r="I41" s="46">
        <v>219</v>
      </c>
      <c r="J41" s="46">
        <v>8</v>
      </c>
      <c r="K41" s="46">
        <v>35</v>
      </c>
      <c r="L41" s="46">
        <v>0</v>
      </c>
      <c r="M41" s="46">
        <v>15</v>
      </c>
      <c r="N41" s="46">
        <v>4</v>
      </c>
      <c r="O41" s="254">
        <v>54</v>
      </c>
    </row>
    <row r="42" spans="1:15" s="6" customFormat="1" ht="11.25" customHeight="1">
      <c r="A42" s="40"/>
      <c r="B42" s="332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254"/>
    </row>
    <row r="43" spans="1:15" s="6" customFormat="1" ht="16.5" customHeight="1">
      <c r="A43" s="40" t="s">
        <v>458</v>
      </c>
      <c r="B43" s="46">
        <v>1463</v>
      </c>
      <c r="C43" s="46">
        <v>1410</v>
      </c>
      <c r="D43" s="46">
        <v>563</v>
      </c>
      <c r="E43" s="46">
        <v>847</v>
      </c>
      <c r="F43" s="46">
        <v>475</v>
      </c>
      <c r="G43" s="46">
        <v>80</v>
      </c>
      <c r="H43" s="46">
        <v>211</v>
      </c>
      <c r="I43" s="46">
        <v>396</v>
      </c>
      <c r="J43" s="46">
        <v>7</v>
      </c>
      <c r="K43" s="46">
        <v>61</v>
      </c>
      <c r="L43" s="46">
        <v>34</v>
      </c>
      <c r="M43" s="46">
        <v>25</v>
      </c>
      <c r="N43" s="46">
        <v>9</v>
      </c>
      <c r="O43" s="254">
        <v>112</v>
      </c>
    </row>
    <row r="44" spans="1:15" s="6" customFormat="1" ht="16.5" customHeight="1">
      <c r="A44" s="256" t="s">
        <v>459</v>
      </c>
      <c r="B44" s="46">
        <v>53</v>
      </c>
      <c r="C44" s="46">
        <v>36</v>
      </c>
      <c r="D44" s="46">
        <v>19</v>
      </c>
      <c r="E44" s="46">
        <v>17</v>
      </c>
      <c r="F44" s="46">
        <v>7</v>
      </c>
      <c r="G44" s="46">
        <v>1</v>
      </c>
      <c r="H44" s="46">
        <v>13</v>
      </c>
      <c r="I44" s="46">
        <v>10</v>
      </c>
      <c r="J44" s="46">
        <v>0</v>
      </c>
      <c r="K44" s="46">
        <v>2</v>
      </c>
      <c r="L44" s="46">
        <v>0</v>
      </c>
      <c r="M44" s="46">
        <v>0</v>
      </c>
      <c r="N44" s="46">
        <v>0</v>
      </c>
      <c r="O44" s="46">
        <v>3</v>
      </c>
    </row>
    <row r="45" spans="1:15" s="6" customFormat="1" ht="16.5" customHeight="1">
      <c r="A45" s="256" t="s">
        <v>460</v>
      </c>
      <c r="B45" s="46">
        <v>29</v>
      </c>
      <c r="C45" s="46">
        <v>20</v>
      </c>
      <c r="D45" s="46">
        <v>7</v>
      </c>
      <c r="E45" s="46">
        <v>13</v>
      </c>
      <c r="F45" s="46">
        <v>2</v>
      </c>
      <c r="G45" s="46">
        <v>0</v>
      </c>
      <c r="H45" s="46">
        <v>6</v>
      </c>
      <c r="I45" s="46">
        <v>7</v>
      </c>
      <c r="J45" s="46">
        <v>0</v>
      </c>
      <c r="K45" s="46">
        <v>2</v>
      </c>
      <c r="L45" s="46">
        <v>0</v>
      </c>
      <c r="M45" s="46">
        <v>0</v>
      </c>
      <c r="N45" s="46">
        <v>0</v>
      </c>
      <c r="O45" s="254">
        <v>3</v>
      </c>
    </row>
    <row r="46" spans="1:15" s="6" customFormat="1" ht="16.5" customHeight="1">
      <c r="A46" s="256" t="s">
        <v>461</v>
      </c>
      <c r="B46" s="46">
        <v>199</v>
      </c>
      <c r="C46" s="46">
        <v>174</v>
      </c>
      <c r="D46" s="46">
        <v>118</v>
      </c>
      <c r="E46" s="46">
        <v>56</v>
      </c>
      <c r="F46" s="46">
        <v>54</v>
      </c>
      <c r="G46" s="46">
        <v>3</v>
      </c>
      <c r="H46" s="46">
        <v>43</v>
      </c>
      <c r="I46" s="46">
        <v>50</v>
      </c>
      <c r="J46" s="46">
        <v>5</v>
      </c>
      <c r="K46" s="46">
        <v>2</v>
      </c>
      <c r="L46" s="46">
        <v>0</v>
      </c>
      <c r="M46" s="46">
        <v>2</v>
      </c>
      <c r="N46" s="46">
        <v>3</v>
      </c>
      <c r="O46" s="254">
        <v>12</v>
      </c>
    </row>
    <row r="47" spans="1:15" s="6" customFormat="1" ht="16.5" customHeight="1">
      <c r="A47" s="256" t="s">
        <v>462</v>
      </c>
      <c r="B47" s="46">
        <v>253</v>
      </c>
      <c r="C47" s="46">
        <v>258</v>
      </c>
      <c r="D47" s="46">
        <v>85</v>
      </c>
      <c r="E47" s="46">
        <v>173</v>
      </c>
      <c r="F47" s="46">
        <v>73</v>
      </c>
      <c r="G47" s="46">
        <v>18</v>
      </c>
      <c r="H47" s="46">
        <v>48</v>
      </c>
      <c r="I47" s="46">
        <v>77</v>
      </c>
      <c r="J47" s="46">
        <v>0</v>
      </c>
      <c r="K47" s="46">
        <v>12</v>
      </c>
      <c r="L47" s="46">
        <v>0</v>
      </c>
      <c r="M47" s="46">
        <v>4</v>
      </c>
      <c r="N47" s="46">
        <v>0</v>
      </c>
      <c r="O47" s="254">
        <v>26</v>
      </c>
    </row>
    <row r="48" spans="1:15" s="6" customFormat="1" ht="16.5" customHeight="1">
      <c r="A48" s="256" t="s">
        <v>463</v>
      </c>
      <c r="B48" s="46">
        <v>81</v>
      </c>
      <c r="C48" s="46">
        <v>79</v>
      </c>
      <c r="D48" s="46">
        <v>6</v>
      </c>
      <c r="E48" s="46">
        <v>73</v>
      </c>
      <c r="F48" s="46">
        <v>8</v>
      </c>
      <c r="G48" s="46">
        <v>1</v>
      </c>
      <c r="H48" s="46">
        <v>1</v>
      </c>
      <c r="I48" s="46">
        <v>66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v>3</v>
      </c>
    </row>
    <row r="49" spans="1:15" s="6" customFormat="1" ht="16.5" customHeight="1">
      <c r="A49" s="256" t="s">
        <v>464</v>
      </c>
      <c r="B49" s="46">
        <v>7</v>
      </c>
      <c r="C49" s="46">
        <v>16</v>
      </c>
      <c r="D49" s="46">
        <v>3</v>
      </c>
      <c r="E49" s="46">
        <v>13</v>
      </c>
      <c r="F49" s="46">
        <v>4</v>
      </c>
      <c r="G49" s="46">
        <v>0</v>
      </c>
      <c r="H49" s="46">
        <v>1</v>
      </c>
      <c r="I49" s="46">
        <v>9</v>
      </c>
      <c r="J49" s="46">
        <v>0</v>
      </c>
      <c r="K49" s="46">
        <v>1</v>
      </c>
      <c r="L49" s="46">
        <v>0</v>
      </c>
      <c r="M49" s="46">
        <v>1</v>
      </c>
      <c r="N49" s="46">
        <v>0</v>
      </c>
      <c r="O49" s="46">
        <v>0</v>
      </c>
    </row>
    <row r="50" spans="1:15" s="6" customFormat="1" ht="16.5" customHeight="1">
      <c r="A50" s="256" t="s">
        <v>465</v>
      </c>
      <c r="B50" s="46">
        <v>61</v>
      </c>
      <c r="C50" s="46">
        <v>56</v>
      </c>
      <c r="D50" s="46">
        <v>34</v>
      </c>
      <c r="E50" s="46">
        <v>22</v>
      </c>
      <c r="F50" s="46">
        <v>7</v>
      </c>
      <c r="G50" s="46">
        <v>5</v>
      </c>
      <c r="H50" s="46">
        <v>21</v>
      </c>
      <c r="I50" s="46">
        <v>19</v>
      </c>
      <c r="J50" s="46">
        <v>0</v>
      </c>
      <c r="K50" s="46">
        <v>1</v>
      </c>
      <c r="L50" s="46">
        <v>0</v>
      </c>
      <c r="M50" s="46">
        <v>0</v>
      </c>
      <c r="N50" s="46">
        <v>0</v>
      </c>
      <c r="O50" s="46">
        <v>3</v>
      </c>
    </row>
    <row r="51" spans="1:15" s="6" customFormat="1" ht="16.5" customHeight="1">
      <c r="A51" s="256" t="s">
        <v>466</v>
      </c>
      <c r="B51" s="46">
        <v>127</v>
      </c>
      <c r="C51" s="46">
        <v>86</v>
      </c>
      <c r="D51" s="46">
        <v>24</v>
      </c>
      <c r="E51" s="46">
        <v>62</v>
      </c>
      <c r="F51" s="46">
        <v>35</v>
      </c>
      <c r="G51" s="46">
        <v>12</v>
      </c>
      <c r="H51" s="46">
        <v>4</v>
      </c>
      <c r="I51" s="46">
        <v>14</v>
      </c>
      <c r="J51" s="46">
        <v>0</v>
      </c>
      <c r="K51" s="46">
        <v>12</v>
      </c>
      <c r="L51" s="46">
        <v>0</v>
      </c>
      <c r="M51" s="46">
        <v>0</v>
      </c>
      <c r="N51" s="46">
        <v>0</v>
      </c>
      <c r="O51" s="254">
        <v>9</v>
      </c>
    </row>
    <row r="52" spans="1:15" s="6" customFormat="1" ht="16.5" customHeight="1">
      <c r="A52" s="256" t="s">
        <v>467</v>
      </c>
      <c r="B52" s="46">
        <v>87</v>
      </c>
      <c r="C52" s="46">
        <v>100</v>
      </c>
      <c r="D52" s="46">
        <v>24</v>
      </c>
      <c r="E52" s="46">
        <v>76</v>
      </c>
      <c r="F52" s="46">
        <v>49</v>
      </c>
      <c r="G52" s="46">
        <v>6</v>
      </c>
      <c r="H52" s="46">
        <v>2</v>
      </c>
      <c r="I52" s="46">
        <v>17</v>
      </c>
      <c r="J52" s="46">
        <v>0</v>
      </c>
      <c r="K52" s="46">
        <v>15</v>
      </c>
      <c r="L52" s="46">
        <v>0</v>
      </c>
      <c r="M52" s="46">
        <v>0</v>
      </c>
      <c r="N52" s="46">
        <v>0</v>
      </c>
      <c r="O52" s="254">
        <v>11</v>
      </c>
    </row>
    <row r="53" spans="1:15" s="6" customFormat="1" ht="16.5" customHeight="1">
      <c r="A53" s="256" t="s">
        <v>468</v>
      </c>
      <c r="B53" s="46">
        <v>8</v>
      </c>
      <c r="C53" s="46">
        <v>6</v>
      </c>
      <c r="D53" s="46">
        <v>2</v>
      </c>
      <c r="E53" s="46">
        <v>4</v>
      </c>
      <c r="F53" s="46">
        <v>2</v>
      </c>
      <c r="G53" s="46">
        <v>1</v>
      </c>
      <c r="H53" s="46">
        <v>0</v>
      </c>
      <c r="I53" s="46">
        <v>2</v>
      </c>
      <c r="J53" s="46">
        <v>0</v>
      </c>
      <c r="K53" s="46">
        <v>1</v>
      </c>
      <c r="L53" s="46">
        <v>0</v>
      </c>
      <c r="M53" s="46">
        <v>0</v>
      </c>
      <c r="N53" s="46">
        <v>0</v>
      </c>
      <c r="O53" s="46">
        <v>0</v>
      </c>
    </row>
    <row r="54" spans="1:15" s="6" customFormat="1" ht="16.5" customHeight="1">
      <c r="A54" s="256" t="s">
        <v>469</v>
      </c>
      <c r="B54" s="46">
        <v>226</v>
      </c>
      <c r="C54" s="46">
        <v>217</v>
      </c>
      <c r="D54" s="46">
        <v>25</v>
      </c>
      <c r="E54" s="46">
        <v>192</v>
      </c>
      <c r="F54" s="46">
        <v>80</v>
      </c>
      <c r="G54" s="46">
        <v>9</v>
      </c>
      <c r="H54" s="46">
        <v>4</v>
      </c>
      <c r="I54" s="46">
        <v>43</v>
      </c>
      <c r="J54" s="46">
        <v>0</v>
      </c>
      <c r="K54" s="46">
        <v>8</v>
      </c>
      <c r="L54" s="46">
        <v>34</v>
      </c>
      <c r="M54" s="46">
        <v>18</v>
      </c>
      <c r="N54" s="46">
        <v>1</v>
      </c>
      <c r="O54" s="254">
        <v>20</v>
      </c>
    </row>
    <row r="55" spans="1:15" s="6" customFormat="1" ht="16.5" customHeight="1">
      <c r="A55" s="256" t="s">
        <v>470</v>
      </c>
      <c r="B55" s="46">
        <v>37</v>
      </c>
      <c r="C55" s="46">
        <v>64</v>
      </c>
      <c r="D55" s="46">
        <v>22</v>
      </c>
      <c r="E55" s="46">
        <v>42</v>
      </c>
      <c r="F55" s="46">
        <v>11</v>
      </c>
      <c r="G55" s="46">
        <v>7</v>
      </c>
      <c r="H55" s="46">
        <v>8</v>
      </c>
      <c r="I55" s="46">
        <v>33</v>
      </c>
      <c r="J55" s="46">
        <v>0</v>
      </c>
      <c r="K55" s="46">
        <v>1</v>
      </c>
      <c r="L55" s="46">
        <v>0</v>
      </c>
      <c r="M55" s="46">
        <v>0</v>
      </c>
      <c r="N55" s="46">
        <v>0</v>
      </c>
      <c r="O55" s="254">
        <v>4</v>
      </c>
    </row>
    <row r="56" spans="1:15" s="6" customFormat="1" ht="16.5" customHeight="1">
      <c r="A56" s="256" t="s">
        <v>471</v>
      </c>
      <c r="B56" s="46">
        <v>85</v>
      </c>
      <c r="C56" s="46">
        <v>79</v>
      </c>
      <c r="D56" s="46">
        <v>39</v>
      </c>
      <c r="E56" s="46">
        <v>40</v>
      </c>
      <c r="F56" s="46">
        <v>18</v>
      </c>
      <c r="G56" s="46">
        <v>7</v>
      </c>
      <c r="H56" s="46">
        <v>24</v>
      </c>
      <c r="I56" s="46">
        <v>19</v>
      </c>
      <c r="J56" s="46">
        <v>1</v>
      </c>
      <c r="K56" s="46">
        <v>3</v>
      </c>
      <c r="L56" s="46">
        <v>0</v>
      </c>
      <c r="M56" s="46">
        <v>0</v>
      </c>
      <c r="N56" s="46">
        <v>0</v>
      </c>
      <c r="O56" s="46">
        <v>7</v>
      </c>
    </row>
    <row r="57" spans="1:15" s="6" customFormat="1" ht="16.5" customHeight="1">
      <c r="A57" s="256" t="s">
        <v>472</v>
      </c>
      <c r="B57" s="46">
        <v>210</v>
      </c>
      <c r="C57" s="46">
        <v>219</v>
      </c>
      <c r="D57" s="46">
        <v>155</v>
      </c>
      <c r="E57" s="46">
        <v>64</v>
      </c>
      <c r="F57" s="46">
        <v>125</v>
      </c>
      <c r="G57" s="46">
        <v>10</v>
      </c>
      <c r="H57" s="46">
        <v>36</v>
      </c>
      <c r="I57" s="46">
        <v>30</v>
      </c>
      <c r="J57" s="46">
        <v>1</v>
      </c>
      <c r="K57" s="46">
        <v>1</v>
      </c>
      <c r="L57" s="46">
        <v>0</v>
      </c>
      <c r="M57" s="46">
        <v>0</v>
      </c>
      <c r="N57" s="46">
        <v>5</v>
      </c>
      <c r="O57" s="254">
        <v>11</v>
      </c>
    </row>
    <row r="58" spans="1:15" s="6" customFormat="1" ht="11.25" customHeight="1">
      <c r="A58" s="40"/>
      <c r="B58" s="332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2"/>
    </row>
    <row r="59" spans="1:15" s="6" customFormat="1" ht="16.5" customHeight="1">
      <c r="A59" s="40" t="s">
        <v>473</v>
      </c>
      <c r="B59" s="332">
        <v>44</v>
      </c>
      <c r="C59" s="46">
        <v>25</v>
      </c>
      <c r="D59" s="46">
        <v>18</v>
      </c>
      <c r="E59" s="46">
        <v>7</v>
      </c>
      <c r="F59" s="46">
        <v>12</v>
      </c>
      <c r="G59" s="46">
        <v>0</v>
      </c>
      <c r="H59" s="46">
        <v>11</v>
      </c>
      <c r="I59" s="46">
        <v>1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v>1</v>
      </c>
    </row>
    <row r="60" spans="1:15" s="6" customFormat="1" ht="16.5" customHeight="1">
      <c r="A60" s="35"/>
      <c r="B60" s="332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254"/>
    </row>
    <row r="61" spans="1:15" s="6" customFormat="1" ht="16.5" customHeight="1">
      <c r="A61" s="36" t="s">
        <v>474</v>
      </c>
      <c r="B61" s="330">
        <v>3344</v>
      </c>
      <c r="C61" s="331">
        <v>3395</v>
      </c>
      <c r="D61" s="331">
        <v>2150</v>
      </c>
      <c r="E61" s="331">
        <v>1245</v>
      </c>
      <c r="F61" s="331">
        <v>807</v>
      </c>
      <c r="G61" s="331">
        <v>189</v>
      </c>
      <c r="H61" s="331">
        <v>1373</v>
      </c>
      <c r="I61" s="331">
        <v>641</v>
      </c>
      <c r="J61" s="331">
        <v>21</v>
      </c>
      <c r="K61" s="331">
        <v>99</v>
      </c>
      <c r="L61" s="331">
        <v>34</v>
      </c>
      <c r="M61" s="331">
        <v>41</v>
      </c>
      <c r="N61" s="331">
        <v>13</v>
      </c>
      <c r="O61" s="255">
        <v>177</v>
      </c>
    </row>
    <row r="62" spans="1:15" s="6" customFormat="1" ht="11.25" customHeight="1">
      <c r="A62" s="35"/>
      <c r="B62" s="332"/>
      <c r="C62" s="46"/>
      <c r="D62" s="46"/>
      <c r="E62" s="46"/>
      <c r="F62" s="359"/>
      <c r="G62" s="46"/>
      <c r="H62" s="46"/>
      <c r="I62" s="46"/>
      <c r="J62" s="46"/>
      <c r="K62" s="46"/>
      <c r="L62" s="46"/>
      <c r="M62" s="46"/>
      <c r="N62" s="46"/>
      <c r="O62" s="254"/>
    </row>
    <row r="63" spans="1:15" s="6" customFormat="1" ht="16.5" customHeight="1">
      <c r="A63" s="44" t="s">
        <v>475</v>
      </c>
      <c r="B63" s="46">
        <v>309</v>
      </c>
      <c r="C63" s="46">
        <v>288</v>
      </c>
      <c r="D63" s="46">
        <v>202</v>
      </c>
      <c r="E63" s="46">
        <v>86</v>
      </c>
      <c r="F63" s="46">
        <v>25</v>
      </c>
      <c r="G63" s="46">
        <v>25</v>
      </c>
      <c r="H63" s="46">
        <v>157</v>
      </c>
      <c r="I63" s="46">
        <v>17</v>
      </c>
      <c r="J63" s="46">
        <v>0</v>
      </c>
      <c r="K63" s="46">
        <v>9</v>
      </c>
      <c r="L63" s="46">
        <v>34</v>
      </c>
      <c r="M63" s="46">
        <v>0</v>
      </c>
      <c r="N63" s="46">
        <v>0</v>
      </c>
      <c r="O63" s="254">
        <v>21</v>
      </c>
    </row>
    <row r="64" spans="1:15" s="6" customFormat="1" ht="16.5" customHeight="1">
      <c r="A64" s="44" t="s">
        <v>476</v>
      </c>
      <c r="B64" s="46">
        <v>432</v>
      </c>
      <c r="C64" s="46">
        <v>431</v>
      </c>
      <c r="D64" s="46">
        <v>57</v>
      </c>
      <c r="E64" s="46">
        <v>374</v>
      </c>
      <c r="F64" s="46">
        <v>85</v>
      </c>
      <c r="G64" s="46">
        <v>12</v>
      </c>
      <c r="H64" s="46">
        <v>13</v>
      </c>
      <c r="I64" s="46">
        <v>282</v>
      </c>
      <c r="J64" s="46">
        <v>0</v>
      </c>
      <c r="K64" s="46">
        <v>11</v>
      </c>
      <c r="L64" s="46">
        <v>0</v>
      </c>
      <c r="M64" s="46">
        <v>1</v>
      </c>
      <c r="N64" s="46">
        <v>2</v>
      </c>
      <c r="O64" s="254">
        <v>25</v>
      </c>
    </row>
    <row r="65" spans="1:15" s="6" customFormat="1" ht="16.5" customHeight="1">
      <c r="A65" s="44" t="s">
        <v>477</v>
      </c>
      <c r="B65" s="46">
        <v>204</v>
      </c>
      <c r="C65" s="46">
        <v>208</v>
      </c>
      <c r="D65" s="46">
        <v>49</v>
      </c>
      <c r="E65" s="46">
        <v>159</v>
      </c>
      <c r="F65" s="46">
        <v>68</v>
      </c>
      <c r="G65" s="46">
        <v>19</v>
      </c>
      <c r="H65" s="46">
        <v>19</v>
      </c>
      <c r="I65" s="46">
        <v>61</v>
      </c>
      <c r="J65" s="46">
        <v>0</v>
      </c>
      <c r="K65" s="46">
        <v>12</v>
      </c>
      <c r="L65" s="46">
        <v>0</v>
      </c>
      <c r="M65" s="46">
        <v>3</v>
      </c>
      <c r="N65" s="46">
        <v>0</v>
      </c>
      <c r="O65" s="254">
        <v>26</v>
      </c>
    </row>
    <row r="66" spans="1:15" s="6" customFormat="1" ht="16.5" customHeight="1">
      <c r="A66" s="44" t="s">
        <v>478</v>
      </c>
      <c r="B66" s="46">
        <v>361</v>
      </c>
      <c r="C66" s="46">
        <v>336</v>
      </c>
      <c r="D66" s="46">
        <v>68</v>
      </c>
      <c r="E66" s="46">
        <v>268</v>
      </c>
      <c r="F66" s="46">
        <v>146</v>
      </c>
      <c r="G66" s="46">
        <v>22</v>
      </c>
      <c r="H66" s="46">
        <v>13</v>
      </c>
      <c r="I66" s="46">
        <v>63</v>
      </c>
      <c r="J66" s="46">
        <v>1</v>
      </c>
      <c r="K66" s="46">
        <v>43</v>
      </c>
      <c r="L66" s="46">
        <v>0</v>
      </c>
      <c r="M66" s="46">
        <v>19</v>
      </c>
      <c r="N66" s="46">
        <v>1</v>
      </c>
      <c r="O66" s="254">
        <v>28</v>
      </c>
    </row>
    <row r="67" spans="1:15" s="6" customFormat="1" ht="16.5" customHeight="1">
      <c r="A67" s="44" t="s">
        <v>479</v>
      </c>
      <c r="B67" s="46">
        <v>156</v>
      </c>
      <c r="C67" s="46">
        <v>149</v>
      </c>
      <c r="D67" s="46">
        <v>110</v>
      </c>
      <c r="E67" s="46">
        <v>39</v>
      </c>
      <c r="F67" s="46">
        <v>88</v>
      </c>
      <c r="G67" s="46">
        <v>7</v>
      </c>
      <c r="H67" s="46">
        <v>20</v>
      </c>
      <c r="I67" s="46">
        <v>17</v>
      </c>
      <c r="J67" s="46">
        <v>0</v>
      </c>
      <c r="K67" s="46">
        <v>1</v>
      </c>
      <c r="L67" s="46">
        <v>0</v>
      </c>
      <c r="M67" s="46">
        <v>0</v>
      </c>
      <c r="N67" s="46">
        <v>3</v>
      </c>
      <c r="O67" s="254">
        <v>13</v>
      </c>
    </row>
    <row r="68" spans="1:15" s="6" customFormat="1" ht="16.5" customHeight="1">
      <c r="A68" s="44" t="s">
        <v>480</v>
      </c>
      <c r="B68" s="46">
        <v>12</v>
      </c>
      <c r="C68" s="46">
        <v>13</v>
      </c>
      <c r="D68" s="46">
        <v>7</v>
      </c>
      <c r="E68" s="46">
        <v>6</v>
      </c>
      <c r="F68" s="46">
        <v>3</v>
      </c>
      <c r="G68" s="46">
        <v>7</v>
      </c>
      <c r="H68" s="46">
        <v>1</v>
      </c>
      <c r="I68" s="46">
        <v>1</v>
      </c>
      <c r="J68" s="46">
        <v>0</v>
      </c>
      <c r="K68" s="46">
        <v>1</v>
      </c>
      <c r="L68" s="46">
        <v>0</v>
      </c>
      <c r="M68" s="46">
        <v>0</v>
      </c>
      <c r="N68" s="46">
        <v>0</v>
      </c>
      <c r="O68" s="46">
        <v>0</v>
      </c>
    </row>
    <row r="69" spans="1:15" s="6" customFormat="1" ht="16.5" customHeight="1">
      <c r="A69" s="44" t="s">
        <v>481</v>
      </c>
      <c r="B69" s="46">
        <v>7</v>
      </c>
      <c r="C69" s="46">
        <v>3</v>
      </c>
      <c r="D69" s="46">
        <v>3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3</v>
      </c>
      <c r="K69" s="46">
        <v>0</v>
      </c>
      <c r="L69" s="46">
        <v>0</v>
      </c>
      <c r="M69" s="46">
        <v>0</v>
      </c>
      <c r="N69" s="46">
        <v>0</v>
      </c>
      <c r="O69" s="46">
        <v>0</v>
      </c>
    </row>
    <row r="70" spans="1:15" s="6" customFormat="1" ht="16.5" customHeight="1">
      <c r="A70" s="44" t="s">
        <v>482</v>
      </c>
      <c r="B70" s="46">
        <v>1483</v>
      </c>
      <c r="C70" s="46">
        <v>1617</v>
      </c>
      <c r="D70" s="46">
        <v>1351</v>
      </c>
      <c r="E70" s="46">
        <v>266</v>
      </c>
      <c r="F70" s="46">
        <v>282</v>
      </c>
      <c r="G70" s="46">
        <v>77</v>
      </c>
      <c r="H70" s="46">
        <v>990</v>
      </c>
      <c r="I70" s="46">
        <v>165</v>
      </c>
      <c r="J70" s="46">
        <v>10</v>
      </c>
      <c r="K70" s="46">
        <v>20</v>
      </c>
      <c r="L70" s="46">
        <v>0</v>
      </c>
      <c r="M70" s="46">
        <v>17</v>
      </c>
      <c r="N70" s="46">
        <v>4</v>
      </c>
      <c r="O70" s="254">
        <v>52</v>
      </c>
    </row>
    <row r="71" spans="1:15" s="6" customFormat="1" ht="16.5" customHeight="1">
      <c r="A71" s="44" t="s">
        <v>483</v>
      </c>
      <c r="B71" s="46">
        <v>92</v>
      </c>
      <c r="C71" s="46">
        <v>76</v>
      </c>
      <c r="D71" s="46">
        <v>66</v>
      </c>
      <c r="E71" s="46">
        <v>10</v>
      </c>
      <c r="F71" s="46">
        <v>19</v>
      </c>
      <c r="G71" s="46">
        <v>1</v>
      </c>
      <c r="H71" s="46">
        <v>40</v>
      </c>
      <c r="I71" s="46">
        <v>8</v>
      </c>
      <c r="J71" s="46">
        <v>2</v>
      </c>
      <c r="K71" s="46">
        <v>0</v>
      </c>
      <c r="L71" s="46">
        <v>0</v>
      </c>
      <c r="M71" s="46">
        <v>0</v>
      </c>
      <c r="N71" s="46">
        <v>3</v>
      </c>
      <c r="O71" s="254">
        <v>3</v>
      </c>
    </row>
    <row r="72" spans="1:15" s="6" customFormat="1" ht="16.5" customHeight="1">
      <c r="A72" s="44" t="s">
        <v>484</v>
      </c>
      <c r="B72" s="46">
        <v>117</v>
      </c>
      <c r="C72" s="46">
        <v>110</v>
      </c>
      <c r="D72" s="46">
        <v>102</v>
      </c>
      <c r="E72" s="46">
        <v>8</v>
      </c>
      <c r="F72" s="46">
        <v>31</v>
      </c>
      <c r="G72" s="46">
        <v>7</v>
      </c>
      <c r="H72" s="46">
        <v>58</v>
      </c>
      <c r="I72" s="46">
        <v>6</v>
      </c>
      <c r="J72" s="46">
        <v>1</v>
      </c>
      <c r="K72" s="46">
        <v>1</v>
      </c>
      <c r="L72" s="46">
        <v>0</v>
      </c>
      <c r="M72" s="46">
        <v>1</v>
      </c>
      <c r="N72" s="46">
        <v>0</v>
      </c>
      <c r="O72" s="46">
        <v>5</v>
      </c>
    </row>
    <row r="73" spans="1:15" s="6" customFormat="1" ht="16.5" customHeight="1">
      <c r="A73" s="44" t="s">
        <v>485</v>
      </c>
      <c r="B73" s="46">
        <v>113</v>
      </c>
      <c r="C73" s="46">
        <v>96</v>
      </c>
      <c r="D73" s="46">
        <v>81</v>
      </c>
      <c r="E73" s="46">
        <v>15</v>
      </c>
      <c r="F73" s="46">
        <v>29</v>
      </c>
      <c r="G73" s="46">
        <v>7</v>
      </c>
      <c r="H73" s="46">
        <v>40</v>
      </c>
      <c r="I73" s="46">
        <v>12</v>
      </c>
      <c r="J73" s="46">
        <v>4</v>
      </c>
      <c r="K73" s="46">
        <v>1</v>
      </c>
      <c r="L73" s="46">
        <v>0</v>
      </c>
      <c r="M73" s="46">
        <v>0</v>
      </c>
      <c r="N73" s="46">
        <v>0</v>
      </c>
      <c r="O73" s="254">
        <v>3</v>
      </c>
    </row>
    <row r="74" spans="1:15" s="6" customFormat="1" ht="16.5" customHeight="1">
      <c r="A74" s="355" t="s">
        <v>486</v>
      </c>
      <c r="B74" s="259">
        <v>58</v>
      </c>
      <c r="C74" s="259">
        <v>68</v>
      </c>
      <c r="D74" s="259">
        <v>54</v>
      </c>
      <c r="E74" s="259">
        <v>14</v>
      </c>
      <c r="F74" s="259">
        <v>31</v>
      </c>
      <c r="G74" s="52">
        <v>5</v>
      </c>
      <c r="H74" s="259">
        <v>22</v>
      </c>
      <c r="I74" s="259">
        <v>9</v>
      </c>
      <c r="J74" s="52">
        <v>0</v>
      </c>
      <c r="K74" s="52">
        <v>0</v>
      </c>
      <c r="L74" s="52">
        <v>0</v>
      </c>
      <c r="M74" s="52">
        <v>0</v>
      </c>
      <c r="N74" s="52">
        <v>0</v>
      </c>
      <c r="O74" s="52">
        <v>1</v>
      </c>
    </row>
    <row r="75" spans="1:15" s="6" customFormat="1">
      <c r="A75" s="360" t="s">
        <v>487</v>
      </c>
      <c r="B75" s="361"/>
      <c r="C75" s="227"/>
      <c r="D75" s="227"/>
      <c r="E75" s="227"/>
      <c r="F75" s="227"/>
      <c r="G75" s="227"/>
      <c r="H75" s="227"/>
      <c r="I75" s="227"/>
      <c r="J75" s="227"/>
      <c r="K75" s="227"/>
      <c r="L75" s="227"/>
      <c r="M75" s="227"/>
      <c r="N75" s="227"/>
      <c r="O75" s="227"/>
    </row>
    <row r="76" spans="1:15">
      <c r="A76" s="362"/>
      <c r="B76" s="363"/>
      <c r="C76" s="114"/>
      <c r="D76" s="114"/>
      <c r="E76" s="114"/>
      <c r="F76" s="114"/>
      <c r="G76" s="114"/>
      <c r="H76" s="114"/>
      <c r="I76" s="114"/>
      <c r="J76" s="114"/>
      <c r="K76" s="114"/>
      <c r="L76" s="114"/>
      <c r="M76" s="114"/>
      <c r="N76" s="114"/>
      <c r="O76" s="114"/>
    </row>
    <row r="77" spans="1:15">
      <c r="A77" s="58"/>
      <c r="B77" s="363"/>
      <c r="C77" s="114"/>
      <c r="D77" s="114"/>
      <c r="E77" s="114"/>
      <c r="F77" s="114"/>
      <c r="G77" s="114"/>
      <c r="H77" s="114"/>
      <c r="I77" s="114"/>
      <c r="J77" s="114"/>
      <c r="K77" s="114"/>
      <c r="L77" s="114"/>
      <c r="M77" s="114"/>
      <c r="N77" s="114"/>
      <c r="O77" s="114"/>
    </row>
    <row r="78" spans="1:15">
      <c r="A78" s="58"/>
      <c r="B78" s="363"/>
      <c r="C78" s="114"/>
      <c r="D78" s="114"/>
      <c r="E78" s="114"/>
      <c r="F78" s="114"/>
      <c r="G78" s="114"/>
      <c r="H78" s="114"/>
      <c r="I78" s="114"/>
      <c r="J78" s="114"/>
      <c r="K78" s="114"/>
      <c r="L78" s="114"/>
      <c r="M78" s="114"/>
      <c r="N78" s="114"/>
      <c r="O78" s="114"/>
    </row>
    <row r="79" spans="1:15">
      <c r="A79" s="58"/>
      <c r="B79" s="363"/>
      <c r="C79" s="114"/>
      <c r="D79" s="114"/>
      <c r="E79" s="114"/>
      <c r="F79" s="114"/>
      <c r="G79" s="114"/>
      <c r="H79" s="114"/>
      <c r="I79" s="114"/>
      <c r="J79" s="114"/>
      <c r="K79" s="114"/>
      <c r="L79" s="114"/>
      <c r="M79" s="114"/>
      <c r="N79" s="114"/>
      <c r="O79" s="114"/>
    </row>
    <row r="80" spans="1:15">
      <c r="A80" s="58"/>
      <c r="B80" s="363"/>
      <c r="C80" s="114"/>
      <c r="D80" s="114"/>
      <c r="E80" s="114"/>
      <c r="F80" s="114"/>
      <c r="G80" s="114"/>
      <c r="H80" s="114"/>
      <c r="I80" s="114"/>
      <c r="J80" s="114"/>
      <c r="K80" s="114"/>
      <c r="L80" s="114"/>
      <c r="M80" s="114"/>
      <c r="N80" s="114"/>
      <c r="O80" s="114"/>
    </row>
    <row r="81" spans="1:15">
      <c r="A81" s="59"/>
      <c r="B81" s="36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</row>
    <row r="82" spans="1:15">
      <c r="A82" s="59"/>
      <c r="B82" s="36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</row>
    <row r="83" spans="1:15">
      <c r="A83" s="59"/>
      <c r="B83" s="59"/>
    </row>
    <row r="84" spans="1:15">
      <c r="A84" s="59"/>
      <c r="B84" s="59"/>
    </row>
  </sheetData>
  <mergeCells count="2">
    <mergeCell ref="C6:O6"/>
    <mergeCell ref="C7:C8"/>
  </mergeCells>
  <phoneticPr fontId="3"/>
  <pageMargins left="0.70866141732283472" right="0.11811023622047245" top="0.74803149606299213" bottom="0.74803149606299213" header="0.31496062992125984" footer="0.31496062992125984"/>
  <pageSetup paperSize="12" scale="85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18"/>
  <sheetViews>
    <sheetView showGridLines="0" workbookViewId="0">
      <pane xSplit="1" ySplit="7" topLeftCell="B8" activePane="bottomRight" state="frozen"/>
      <selection activeCell="I11" sqref="I11"/>
      <selection pane="topRight" activeCell="I11" sqref="I11"/>
      <selection pane="bottomLeft" activeCell="I11" sqref="I11"/>
      <selection pane="bottomRight"/>
    </sheetView>
  </sheetViews>
  <sheetFormatPr defaultRowHeight="18.75"/>
  <cols>
    <col min="1" max="1" width="35.625" style="13" customWidth="1"/>
    <col min="2" max="10" width="7.25" style="13" customWidth="1"/>
    <col min="11" max="16384" width="9" style="13"/>
  </cols>
  <sheetData>
    <row r="1" spans="1:11">
      <c r="A1" s="11"/>
      <c r="B1" s="263"/>
      <c r="C1" s="11"/>
      <c r="D1" s="11"/>
      <c r="E1" s="11"/>
      <c r="F1" s="11"/>
      <c r="G1" s="11"/>
      <c r="H1" s="11"/>
      <c r="I1" s="11"/>
      <c r="J1" s="11"/>
    </row>
    <row r="2" spans="1:11">
      <c r="A2" s="365"/>
      <c r="B2" s="11"/>
      <c r="C2" s="11"/>
      <c r="D2" s="11"/>
      <c r="E2" s="11"/>
      <c r="F2" s="11"/>
      <c r="G2" s="11"/>
      <c r="H2" s="11"/>
      <c r="I2" s="11"/>
      <c r="J2" s="11"/>
    </row>
    <row r="3" spans="1:11" s="6" customFormat="1">
      <c r="A3" s="151" t="s">
        <v>488</v>
      </c>
      <c r="B3" s="63"/>
      <c r="C3" s="5"/>
      <c r="D3" s="5"/>
      <c r="E3" s="5"/>
      <c r="F3" s="5"/>
      <c r="G3" s="5"/>
      <c r="H3" s="5"/>
      <c r="I3" s="5"/>
      <c r="J3" s="5"/>
    </row>
    <row r="4" spans="1:11" s="6" customFormat="1">
      <c r="A4" s="150" t="s">
        <v>489</v>
      </c>
      <c r="B4" s="63"/>
      <c r="C4" s="5"/>
      <c r="D4" s="5"/>
      <c r="E4" s="5"/>
      <c r="F4" s="5"/>
      <c r="G4" s="5"/>
      <c r="H4" s="5"/>
      <c r="I4" s="5"/>
      <c r="J4" s="5"/>
    </row>
    <row r="5" spans="1:11" s="6" customFormat="1" ht="19.5" thickBot="1">
      <c r="A5" s="5"/>
      <c r="B5" s="5"/>
      <c r="C5" s="5"/>
      <c r="D5" s="5"/>
      <c r="E5" s="5"/>
      <c r="F5" s="5"/>
      <c r="G5" s="5"/>
      <c r="H5" s="5"/>
      <c r="I5" s="5"/>
      <c r="J5" s="5"/>
    </row>
    <row r="6" spans="1:11" s="6" customFormat="1" ht="16.5" customHeight="1" thickTop="1">
      <c r="A6" s="366" t="s">
        <v>380</v>
      </c>
      <c r="B6" s="367"/>
      <c r="C6" s="368" t="s">
        <v>381</v>
      </c>
      <c r="D6" s="369"/>
      <c r="E6" s="367"/>
      <c r="F6" s="368" t="s">
        <v>382</v>
      </c>
      <c r="G6" s="370"/>
      <c r="H6" s="369"/>
      <c r="I6" s="371" t="s">
        <v>383</v>
      </c>
      <c r="J6" s="369"/>
    </row>
    <row r="7" spans="1:11" s="6" customFormat="1" ht="16.5" customHeight="1">
      <c r="A7" s="372"/>
      <c r="B7" s="373" t="s">
        <v>14</v>
      </c>
      <c r="C7" s="374" t="s">
        <v>15</v>
      </c>
      <c r="D7" s="375" t="s">
        <v>16</v>
      </c>
      <c r="E7" s="373" t="s">
        <v>14</v>
      </c>
      <c r="F7" s="374" t="s">
        <v>15</v>
      </c>
      <c r="G7" s="376" t="s">
        <v>16</v>
      </c>
      <c r="H7" s="375" t="s">
        <v>14</v>
      </c>
      <c r="I7" s="374" t="s">
        <v>15</v>
      </c>
      <c r="J7" s="375" t="s">
        <v>16</v>
      </c>
    </row>
    <row r="8" spans="1:11" s="6" customFormat="1" ht="19.5" customHeight="1">
      <c r="A8" s="377" t="s">
        <v>490</v>
      </c>
      <c r="B8" s="378">
        <v>428</v>
      </c>
      <c r="C8" s="379">
        <v>60</v>
      </c>
      <c r="D8" s="379">
        <v>368</v>
      </c>
      <c r="E8" s="379">
        <v>411</v>
      </c>
      <c r="F8" s="379">
        <v>34</v>
      </c>
      <c r="G8" s="379">
        <v>377</v>
      </c>
      <c r="H8" s="380">
        <v>430</v>
      </c>
      <c r="I8" s="381">
        <v>71</v>
      </c>
      <c r="J8" s="380">
        <v>359</v>
      </c>
      <c r="K8" s="9"/>
    </row>
    <row r="9" spans="1:11" s="6" customFormat="1" ht="19.5" customHeight="1">
      <c r="A9" s="382" t="s">
        <v>491</v>
      </c>
      <c r="B9" s="383">
        <v>17</v>
      </c>
      <c r="C9" s="384">
        <v>8</v>
      </c>
      <c r="D9" s="384">
        <v>9</v>
      </c>
      <c r="E9" s="384">
        <v>10</v>
      </c>
      <c r="F9" s="384">
        <v>4</v>
      </c>
      <c r="G9" s="384">
        <v>6</v>
      </c>
      <c r="H9" s="385">
        <v>10</v>
      </c>
      <c r="I9" s="386">
        <v>4</v>
      </c>
      <c r="J9" s="385">
        <v>6</v>
      </c>
      <c r="K9" s="227"/>
    </row>
    <row r="10" spans="1:11" s="6" customFormat="1" ht="19.5" customHeight="1">
      <c r="A10" s="382" t="s">
        <v>492</v>
      </c>
      <c r="B10" s="383">
        <v>378</v>
      </c>
      <c r="C10" s="384">
        <v>43</v>
      </c>
      <c r="D10" s="384">
        <v>335</v>
      </c>
      <c r="E10" s="384">
        <v>375</v>
      </c>
      <c r="F10" s="384">
        <v>24</v>
      </c>
      <c r="G10" s="384">
        <v>351</v>
      </c>
      <c r="H10" s="386">
        <v>377</v>
      </c>
      <c r="I10" s="386">
        <v>51</v>
      </c>
      <c r="J10" s="386">
        <v>326</v>
      </c>
      <c r="K10" s="227"/>
    </row>
    <row r="11" spans="1:11" s="6" customFormat="1" ht="19.5" customHeight="1">
      <c r="A11" s="382" t="s">
        <v>493</v>
      </c>
      <c r="B11" s="383">
        <v>336</v>
      </c>
      <c r="C11" s="384">
        <v>35</v>
      </c>
      <c r="D11" s="384">
        <v>301</v>
      </c>
      <c r="E11" s="384">
        <v>332</v>
      </c>
      <c r="F11" s="384">
        <v>21</v>
      </c>
      <c r="G11" s="384">
        <v>311</v>
      </c>
      <c r="H11" s="386">
        <v>345</v>
      </c>
      <c r="I11" s="386">
        <v>42</v>
      </c>
      <c r="J11" s="386">
        <v>303</v>
      </c>
      <c r="K11" s="227"/>
    </row>
    <row r="12" spans="1:11" s="6" customFormat="1" ht="19.5" customHeight="1">
      <c r="A12" s="382" t="s">
        <v>494</v>
      </c>
      <c r="B12" s="383">
        <v>42</v>
      </c>
      <c r="C12" s="384">
        <v>8</v>
      </c>
      <c r="D12" s="384">
        <v>34</v>
      </c>
      <c r="E12" s="384">
        <v>43</v>
      </c>
      <c r="F12" s="384">
        <v>3</v>
      </c>
      <c r="G12" s="384">
        <v>40</v>
      </c>
      <c r="H12" s="386">
        <v>32</v>
      </c>
      <c r="I12" s="386">
        <v>9</v>
      </c>
      <c r="J12" s="386">
        <v>23</v>
      </c>
      <c r="K12" s="227"/>
    </row>
    <row r="13" spans="1:11" s="6" customFormat="1" ht="19.5" customHeight="1">
      <c r="A13" s="382" t="s">
        <v>495</v>
      </c>
      <c r="B13" s="383">
        <v>3</v>
      </c>
      <c r="C13" s="384">
        <v>1</v>
      </c>
      <c r="D13" s="384">
        <v>2</v>
      </c>
      <c r="E13" s="384">
        <v>1</v>
      </c>
      <c r="F13" s="384">
        <v>0</v>
      </c>
      <c r="G13" s="384">
        <v>1</v>
      </c>
      <c r="H13" s="385">
        <v>5</v>
      </c>
      <c r="I13" s="386">
        <v>1</v>
      </c>
      <c r="J13" s="385">
        <v>4</v>
      </c>
      <c r="K13" s="227"/>
    </row>
    <row r="14" spans="1:11" s="6" customFormat="1" ht="19.5" customHeight="1">
      <c r="A14" s="382" t="s">
        <v>496</v>
      </c>
      <c r="B14" s="383">
        <v>2</v>
      </c>
      <c r="C14" s="387">
        <v>0</v>
      </c>
      <c r="D14" s="384">
        <v>2</v>
      </c>
      <c r="E14" s="384">
        <v>3</v>
      </c>
      <c r="F14" s="384">
        <v>1</v>
      </c>
      <c r="G14" s="384">
        <v>2</v>
      </c>
      <c r="H14" s="385">
        <v>8</v>
      </c>
      <c r="I14" s="386">
        <v>1</v>
      </c>
      <c r="J14" s="385">
        <v>7</v>
      </c>
      <c r="K14" s="227"/>
    </row>
    <row r="15" spans="1:11" s="6" customFormat="1" ht="19.5" customHeight="1">
      <c r="A15" s="382" t="s">
        <v>497</v>
      </c>
      <c r="B15" s="388">
        <v>28</v>
      </c>
      <c r="C15" s="387">
        <v>8</v>
      </c>
      <c r="D15" s="387">
        <v>20</v>
      </c>
      <c r="E15" s="387">
        <v>21</v>
      </c>
      <c r="F15" s="387">
        <v>4</v>
      </c>
      <c r="G15" s="387">
        <v>17</v>
      </c>
      <c r="H15" s="385">
        <v>30</v>
      </c>
      <c r="I15" s="386">
        <v>14</v>
      </c>
      <c r="J15" s="385">
        <v>16</v>
      </c>
      <c r="K15" s="227"/>
    </row>
    <row r="16" spans="1:11" s="6" customFormat="1" ht="19.5" customHeight="1">
      <c r="A16" s="389" t="s">
        <v>498</v>
      </c>
      <c r="B16" s="384">
        <v>0</v>
      </c>
      <c r="C16" s="384">
        <v>0</v>
      </c>
      <c r="D16" s="384">
        <v>0</v>
      </c>
      <c r="E16" s="384">
        <v>1</v>
      </c>
      <c r="F16" s="384">
        <v>1</v>
      </c>
      <c r="G16" s="384">
        <v>0</v>
      </c>
      <c r="H16" s="386">
        <v>0</v>
      </c>
      <c r="I16" s="386">
        <v>0</v>
      </c>
      <c r="J16" s="385">
        <v>0</v>
      </c>
      <c r="K16" s="227"/>
    </row>
    <row r="17" spans="1:11" s="6" customFormat="1" ht="19.5" customHeight="1">
      <c r="A17" s="390" t="s">
        <v>499</v>
      </c>
      <c r="B17" s="391">
        <v>0</v>
      </c>
      <c r="C17" s="391">
        <v>0</v>
      </c>
      <c r="D17" s="391">
        <v>0</v>
      </c>
      <c r="E17" s="391">
        <v>0</v>
      </c>
      <c r="F17" s="391">
        <v>0</v>
      </c>
      <c r="G17" s="391">
        <v>0</v>
      </c>
      <c r="H17" s="392">
        <v>0</v>
      </c>
      <c r="I17" s="393">
        <v>0</v>
      </c>
      <c r="J17" s="393">
        <v>0</v>
      </c>
      <c r="K17" s="227"/>
    </row>
    <row r="18" spans="1:11" s="6" customFormat="1" ht="19.5" customHeight="1">
      <c r="A18" s="394"/>
      <c r="B18" s="394"/>
      <c r="C18" s="394"/>
      <c r="D18" s="394"/>
      <c r="E18" s="394"/>
      <c r="F18" s="394"/>
      <c r="G18" s="394"/>
      <c r="H18" s="394"/>
      <c r="I18" s="394"/>
      <c r="J18" s="394"/>
      <c r="K18" s="227"/>
    </row>
  </sheetData>
  <mergeCells count="1">
    <mergeCell ref="A6:A7"/>
  </mergeCells>
  <phoneticPr fontId="3"/>
  <pageMargins left="0.70866141732283472" right="0.70866141732283472" top="0.74803149606299213" bottom="0.74803149606299213" header="0.27559055118110237" footer="0.31496062992125984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26"/>
  <sheetViews>
    <sheetView showGridLines="0" zoomScaleNormal="100" workbookViewId="0"/>
  </sheetViews>
  <sheetFormatPr defaultRowHeight="18.75"/>
  <cols>
    <col min="1" max="1" width="35.625" style="13" customWidth="1"/>
    <col min="2" max="10" width="7.5" style="13" customWidth="1"/>
    <col min="11" max="16384" width="9" style="13"/>
  </cols>
  <sheetData>
    <row r="1" spans="1:13">
      <c r="A1" s="55"/>
      <c r="B1" s="395"/>
      <c r="C1" s="55"/>
      <c r="D1" s="55"/>
      <c r="E1" s="55"/>
      <c r="F1" s="55"/>
      <c r="G1" s="55"/>
      <c r="H1" s="55"/>
      <c r="I1" s="55"/>
      <c r="J1" s="55"/>
    </row>
    <row r="2" spans="1:13">
      <c r="A2" s="365"/>
      <c r="B2" s="11"/>
      <c r="C2" s="11"/>
      <c r="D2" s="11"/>
      <c r="E2" s="11"/>
      <c r="F2" s="11"/>
      <c r="G2" s="11"/>
      <c r="H2" s="11"/>
      <c r="I2" s="11"/>
      <c r="J2" s="11"/>
    </row>
    <row r="3" spans="1:13" s="6" customFormat="1">
      <c r="A3" s="151" t="s">
        <v>500</v>
      </c>
      <c r="B3" s="63"/>
      <c r="C3" s="5"/>
      <c r="D3" s="5"/>
      <c r="E3" s="5"/>
      <c r="F3" s="5"/>
      <c r="G3" s="5"/>
      <c r="H3" s="5"/>
      <c r="I3" s="5"/>
      <c r="J3" s="5"/>
    </row>
    <row r="4" spans="1:13" s="6" customFormat="1">
      <c r="A4" s="150" t="s">
        <v>501</v>
      </c>
      <c r="B4" s="63"/>
      <c r="C4" s="5"/>
      <c r="D4" s="5"/>
      <c r="E4" s="5"/>
      <c r="F4" s="5"/>
      <c r="G4" s="5"/>
      <c r="H4" s="5"/>
      <c r="I4" s="5"/>
      <c r="J4" s="5"/>
    </row>
    <row r="5" spans="1:13" s="6" customFormat="1">
      <c r="A5" s="150" t="s">
        <v>502</v>
      </c>
      <c r="B5" s="5"/>
      <c r="C5" s="5"/>
      <c r="D5" s="5"/>
      <c r="E5" s="5"/>
      <c r="F5" s="5"/>
      <c r="G5" s="5"/>
      <c r="H5" s="5"/>
      <c r="I5" s="5"/>
      <c r="J5" s="5"/>
    </row>
    <row r="6" spans="1:13" s="6" customFormat="1" ht="19.5" thickBot="1">
      <c r="A6" s="150"/>
      <c r="B6" s="5"/>
      <c r="C6" s="5"/>
      <c r="D6" s="5"/>
      <c r="E6" s="5"/>
      <c r="F6" s="5"/>
      <c r="G6" s="5"/>
      <c r="H6" s="5"/>
      <c r="I6" s="5"/>
      <c r="J6" s="5"/>
    </row>
    <row r="7" spans="1:13" s="6" customFormat="1" ht="19.5" customHeight="1" thickTop="1">
      <c r="A7" s="396" t="s">
        <v>380</v>
      </c>
      <c r="B7" s="397"/>
      <c r="C7" s="398" t="s">
        <v>381</v>
      </c>
      <c r="D7" s="399"/>
      <c r="E7" s="397"/>
      <c r="F7" s="398" t="s">
        <v>382</v>
      </c>
      <c r="G7" s="400"/>
      <c r="H7" s="399"/>
      <c r="I7" s="401" t="s">
        <v>383</v>
      </c>
      <c r="J7" s="399"/>
    </row>
    <row r="8" spans="1:13" s="6" customFormat="1" ht="19.5" customHeight="1">
      <c r="A8" s="402"/>
      <c r="B8" s="403" t="s">
        <v>14</v>
      </c>
      <c r="C8" s="404" t="s">
        <v>15</v>
      </c>
      <c r="D8" s="405" t="s">
        <v>16</v>
      </c>
      <c r="E8" s="403" t="s">
        <v>14</v>
      </c>
      <c r="F8" s="404" t="s">
        <v>15</v>
      </c>
      <c r="G8" s="406" t="s">
        <v>16</v>
      </c>
      <c r="H8" s="405" t="s">
        <v>14</v>
      </c>
      <c r="I8" s="404" t="s">
        <v>15</v>
      </c>
      <c r="J8" s="405" t="s">
        <v>16</v>
      </c>
    </row>
    <row r="9" spans="1:13" s="6" customFormat="1" ht="19.5" customHeight="1">
      <c r="A9" s="377" t="s">
        <v>490</v>
      </c>
      <c r="B9" s="407">
        <v>3756</v>
      </c>
      <c r="C9" s="408">
        <v>2058</v>
      </c>
      <c r="D9" s="408">
        <v>1698</v>
      </c>
      <c r="E9" s="408">
        <v>3700</v>
      </c>
      <c r="F9" s="408">
        <v>2028</v>
      </c>
      <c r="G9" s="408">
        <v>1672</v>
      </c>
      <c r="H9" s="408">
        <v>3985</v>
      </c>
      <c r="I9" s="408">
        <v>2200</v>
      </c>
      <c r="J9" s="408">
        <v>1785</v>
      </c>
      <c r="K9" s="9"/>
    </row>
    <row r="10" spans="1:13" s="6" customFormat="1" ht="19.5" customHeight="1">
      <c r="A10" s="409" t="s">
        <v>503</v>
      </c>
      <c r="B10" s="410">
        <v>576</v>
      </c>
      <c r="C10" s="411">
        <v>450</v>
      </c>
      <c r="D10" s="411">
        <v>126</v>
      </c>
      <c r="E10" s="411">
        <v>537</v>
      </c>
      <c r="F10" s="411">
        <v>436</v>
      </c>
      <c r="G10" s="411">
        <v>101</v>
      </c>
      <c r="H10" s="411">
        <v>530</v>
      </c>
      <c r="I10" s="411">
        <v>429</v>
      </c>
      <c r="J10" s="411">
        <v>101</v>
      </c>
      <c r="K10" s="9"/>
    </row>
    <row r="11" spans="1:13" s="6" customFormat="1" ht="19.5" customHeight="1">
      <c r="A11" s="409" t="s">
        <v>492</v>
      </c>
      <c r="B11" s="410">
        <v>2674</v>
      </c>
      <c r="C11" s="411">
        <v>1310</v>
      </c>
      <c r="D11" s="411">
        <v>1364</v>
      </c>
      <c r="E11" s="411">
        <v>2727</v>
      </c>
      <c r="F11" s="411">
        <v>1313</v>
      </c>
      <c r="G11" s="411">
        <v>1414</v>
      </c>
      <c r="H11" s="411">
        <v>2961</v>
      </c>
      <c r="I11" s="411">
        <v>1490</v>
      </c>
      <c r="J11" s="411">
        <v>1471</v>
      </c>
      <c r="K11" s="9"/>
    </row>
    <row r="12" spans="1:13" s="6" customFormat="1" ht="19.5" customHeight="1">
      <c r="A12" s="409" t="s">
        <v>493</v>
      </c>
      <c r="B12" s="410">
        <v>2529</v>
      </c>
      <c r="C12" s="411">
        <v>1243</v>
      </c>
      <c r="D12" s="411">
        <v>1286</v>
      </c>
      <c r="E12" s="411">
        <v>2581</v>
      </c>
      <c r="F12" s="411">
        <v>1231</v>
      </c>
      <c r="G12" s="411">
        <v>1350</v>
      </c>
      <c r="H12" s="411">
        <v>2851</v>
      </c>
      <c r="I12" s="411">
        <v>1432</v>
      </c>
      <c r="J12" s="411">
        <v>1419</v>
      </c>
      <c r="K12" s="9"/>
      <c r="L12" s="193"/>
      <c r="M12" s="193"/>
    </row>
    <row r="13" spans="1:13" s="6" customFormat="1" ht="19.5" customHeight="1">
      <c r="A13" s="409" t="s">
        <v>494</v>
      </c>
      <c r="B13" s="410">
        <v>145</v>
      </c>
      <c r="C13" s="411">
        <v>67</v>
      </c>
      <c r="D13" s="411">
        <v>78</v>
      </c>
      <c r="E13" s="411">
        <v>146</v>
      </c>
      <c r="F13" s="411">
        <v>82</v>
      </c>
      <c r="G13" s="411">
        <v>64</v>
      </c>
      <c r="H13" s="411">
        <v>110</v>
      </c>
      <c r="I13" s="411">
        <v>58</v>
      </c>
      <c r="J13" s="411">
        <v>52</v>
      </c>
      <c r="K13" s="9"/>
    </row>
    <row r="14" spans="1:13" s="6" customFormat="1" ht="19.5" customHeight="1">
      <c r="A14" s="409" t="s">
        <v>504</v>
      </c>
      <c r="B14" s="410">
        <v>108</v>
      </c>
      <c r="C14" s="411">
        <v>64</v>
      </c>
      <c r="D14" s="411">
        <v>44</v>
      </c>
      <c r="E14" s="411">
        <v>112</v>
      </c>
      <c r="F14" s="411">
        <v>69</v>
      </c>
      <c r="G14" s="411">
        <v>43</v>
      </c>
      <c r="H14" s="411">
        <v>101</v>
      </c>
      <c r="I14" s="411">
        <v>61</v>
      </c>
      <c r="J14" s="411">
        <v>40</v>
      </c>
      <c r="K14" s="9"/>
    </row>
    <row r="15" spans="1:13" s="6" customFormat="1" ht="19.5" customHeight="1">
      <c r="A15" s="409" t="s">
        <v>505</v>
      </c>
      <c r="B15" s="410">
        <v>26</v>
      </c>
      <c r="C15" s="411">
        <v>14</v>
      </c>
      <c r="D15" s="411">
        <v>12</v>
      </c>
      <c r="E15" s="411">
        <v>20</v>
      </c>
      <c r="F15" s="411">
        <v>15</v>
      </c>
      <c r="G15" s="411">
        <v>5</v>
      </c>
      <c r="H15" s="411">
        <v>20</v>
      </c>
      <c r="I15" s="411">
        <v>11</v>
      </c>
      <c r="J15" s="411">
        <v>9</v>
      </c>
      <c r="K15" s="9"/>
    </row>
    <row r="16" spans="1:13" s="6" customFormat="1" ht="19.5" customHeight="1">
      <c r="A16" s="409" t="s">
        <v>506</v>
      </c>
      <c r="B16" s="410">
        <v>31</v>
      </c>
      <c r="C16" s="411">
        <v>13</v>
      </c>
      <c r="D16" s="411">
        <v>18</v>
      </c>
      <c r="E16" s="411">
        <v>21</v>
      </c>
      <c r="F16" s="411">
        <v>13</v>
      </c>
      <c r="G16" s="411">
        <v>8</v>
      </c>
      <c r="H16" s="411">
        <v>16</v>
      </c>
      <c r="I16" s="411">
        <v>4</v>
      </c>
      <c r="J16" s="411">
        <v>12</v>
      </c>
      <c r="K16" s="9"/>
    </row>
    <row r="17" spans="1:11" s="6" customFormat="1" ht="19.5" customHeight="1">
      <c r="A17" s="409" t="s">
        <v>497</v>
      </c>
      <c r="B17" s="410">
        <v>283</v>
      </c>
      <c r="C17" s="411">
        <v>173</v>
      </c>
      <c r="D17" s="411">
        <v>110</v>
      </c>
      <c r="E17" s="411">
        <v>268</v>
      </c>
      <c r="F17" s="411">
        <v>170</v>
      </c>
      <c r="G17" s="411">
        <v>98</v>
      </c>
      <c r="H17" s="411">
        <v>342</v>
      </c>
      <c r="I17" s="411">
        <v>197</v>
      </c>
      <c r="J17" s="411">
        <v>145</v>
      </c>
      <c r="K17" s="9"/>
    </row>
    <row r="18" spans="1:11" s="6" customFormat="1" ht="19.5" customHeight="1">
      <c r="A18" s="412" t="s">
        <v>498</v>
      </c>
      <c r="B18" s="413">
        <v>58</v>
      </c>
      <c r="C18" s="414">
        <v>34</v>
      </c>
      <c r="D18" s="414">
        <v>24</v>
      </c>
      <c r="E18" s="414">
        <v>15</v>
      </c>
      <c r="F18" s="414">
        <v>12</v>
      </c>
      <c r="G18" s="414">
        <v>3</v>
      </c>
      <c r="H18" s="414">
        <v>15</v>
      </c>
      <c r="I18" s="414">
        <v>8</v>
      </c>
      <c r="J18" s="411">
        <v>7</v>
      </c>
      <c r="K18" s="9"/>
    </row>
    <row r="19" spans="1:11" s="6" customFormat="1" ht="19.5" customHeight="1">
      <c r="A19" s="415" t="s">
        <v>507</v>
      </c>
      <c r="B19" s="416">
        <v>1</v>
      </c>
      <c r="C19" s="417">
        <v>1</v>
      </c>
      <c r="D19" s="417">
        <v>0</v>
      </c>
      <c r="E19" s="417">
        <v>0</v>
      </c>
      <c r="F19" s="417">
        <v>0</v>
      </c>
      <c r="G19" s="417">
        <v>0</v>
      </c>
      <c r="H19" s="418">
        <v>0</v>
      </c>
      <c r="I19" s="418">
        <v>0</v>
      </c>
      <c r="J19" s="419">
        <v>0</v>
      </c>
      <c r="K19" s="9"/>
    </row>
    <row r="20" spans="1:11" s="6" customFormat="1" ht="19.5" customHeight="1">
      <c r="A20" s="13"/>
      <c r="B20" s="14"/>
      <c r="C20" s="14"/>
      <c r="D20" s="14"/>
      <c r="E20" s="14"/>
      <c r="F20" s="14"/>
      <c r="G20" s="14"/>
      <c r="H20" s="14"/>
      <c r="I20" s="14"/>
      <c r="J20" s="14"/>
      <c r="K20" s="9"/>
    </row>
    <row r="21" spans="1:11" s="6" customFormat="1" ht="19.5" customHeight="1">
      <c r="A21" s="13"/>
      <c r="B21" s="14"/>
      <c r="C21" s="14"/>
      <c r="D21" s="14"/>
      <c r="E21" s="14"/>
      <c r="F21" s="14"/>
      <c r="G21" s="14"/>
      <c r="H21" s="14"/>
      <c r="I21" s="14"/>
      <c r="J21" s="14"/>
      <c r="K21" s="9"/>
    </row>
    <row r="22" spans="1:11">
      <c r="B22" s="14"/>
      <c r="C22" s="14"/>
      <c r="D22" s="14"/>
      <c r="E22" s="14"/>
      <c r="F22" s="14"/>
      <c r="G22" s="14"/>
      <c r="H22" s="14"/>
      <c r="I22" s="14"/>
      <c r="J22" s="14"/>
      <c r="K22" s="14"/>
    </row>
    <row r="23" spans="1:11">
      <c r="B23" s="14"/>
      <c r="C23" s="14"/>
      <c r="D23" s="14"/>
      <c r="E23" s="14"/>
      <c r="F23" s="14"/>
      <c r="G23" s="14"/>
      <c r="H23" s="14"/>
      <c r="I23" s="14"/>
      <c r="J23" s="14"/>
      <c r="K23" s="14"/>
    </row>
    <row r="24" spans="1:11">
      <c r="B24" s="14"/>
      <c r="C24" s="14"/>
      <c r="D24" s="14"/>
      <c r="E24" s="14"/>
      <c r="F24" s="14"/>
      <c r="G24" s="14"/>
      <c r="H24" s="14"/>
      <c r="I24" s="14"/>
      <c r="J24" s="14"/>
      <c r="K24" s="14"/>
    </row>
    <row r="25" spans="1:11">
      <c r="K25" s="14"/>
    </row>
    <row r="26" spans="1:11">
      <c r="C26" s="194"/>
      <c r="K26" s="14"/>
    </row>
  </sheetData>
  <mergeCells count="1">
    <mergeCell ref="A7:A8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showGridLines="0" zoomScaleNormal="100" workbookViewId="0"/>
  </sheetViews>
  <sheetFormatPr defaultRowHeight="18.75"/>
  <cols>
    <col min="1" max="1" width="23.375" style="13" customWidth="1"/>
    <col min="2" max="16384" width="9" style="13"/>
  </cols>
  <sheetData>
    <row r="1" spans="1:11" s="6" customFormat="1">
      <c r="A1" s="343"/>
      <c r="B1" s="420"/>
      <c r="C1" s="343"/>
      <c r="D1" s="343"/>
      <c r="E1" s="343"/>
      <c r="F1" s="343"/>
      <c r="G1" s="343"/>
      <c r="H1" s="343"/>
      <c r="I1" s="343"/>
      <c r="J1" s="343"/>
    </row>
    <row r="2" spans="1:11" s="6" customFormat="1">
      <c r="A2" s="150"/>
      <c r="B2" s="5"/>
      <c r="C2" s="5"/>
      <c r="D2" s="5"/>
      <c r="E2" s="5"/>
      <c r="F2" s="5"/>
      <c r="G2" s="5"/>
      <c r="H2" s="5"/>
      <c r="I2" s="5"/>
      <c r="J2" s="5"/>
    </row>
    <row r="3" spans="1:11" s="6" customFormat="1">
      <c r="A3" s="5" t="s">
        <v>508</v>
      </c>
      <c r="B3" s="63"/>
      <c r="C3" s="5"/>
      <c r="D3" s="5"/>
      <c r="E3" s="5"/>
      <c r="F3" s="5"/>
      <c r="G3" s="5"/>
      <c r="H3" s="5"/>
      <c r="I3" s="5"/>
      <c r="J3" s="5"/>
    </row>
    <row r="4" spans="1:11" s="6" customFormat="1">
      <c r="A4" s="150" t="s">
        <v>509</v>
      </c>
      <c r="B4" s="63"/>
      <c r="C4" s="5"/>
      <c r="D4" s="5"/>
      <c r="E4" s="5"/>
      <c r="F4" s="5"/>
      <c r="G4" s="5"/>
      <c r="H4" s="5"/>
      <c r="I4" s="5"/>
      <c r="J4" s="5"/>
    </row>
    <row r="5" spans="1:11" s="6" customFormat="1" ht="19.5" thickBot="1">
      <c r="A5" s="5"/>
      <c r="B5" s="5"/>
      <c r="C5" s="5"/>
      <c r="D5" s="5"/>
      <c r="E5" s="5"/>
      <c r="F5" s="5"/>
      <c r="G5" s="5"/>
      <c r="H5" s="5"/>
      <c r="I5" s="5"/>
      <c r="J5" s="5"/>
    </row>
    <row r="6" spans="1:11" s="6" customFormat="1" ht="19.5" customHeight="1" thickTop="1">
      <c r="A6" s="421" t="s">
        <v>380</v>
      </c>
      <c r="B6" s="397"/>
      <c r="C6" s="398" t="s">
        <v>381</v>
      </c>
      <c r="D6" s="399"/>
      <c r="E6" s="397"/>
      <c r="F6" s="398" t="s">
        <v>382</v>
      </c>
      <c r="G6" s="400"/>
      <c r="H6" s="399"/>
      <c r="I6" s="401" t="s">
        <v>383</v>
      </c>
      <c r="J6" s="399"/>
    </row>
    <row r="7" spans="1:11" s="6" customFormat="1" ht="19.5" customHeight="1">
      <c r="A7" s="422"/>
      <c r="B7" s="403" t="s">
        <v>14</v>
      </c>
      <c r="C7" s="404" t="s">
        <v>15</v>
      </c>
      <c r="D7" s="405" t="s">
        <v>16</v>
      </c>
      <c r="E7" s="403" t="s">
        <v>14</v>
      </c>
      <c r="F7" s="404" t="s">
        <v>15</v>
      </c>
      <c r="G7" s="406" t="s">
        <v>16</v>
      </c>
      <c r="H7" s="405" t="s">
        <v>14</v>
      </c>
      <c r="I7" s="404" t="s">
        <v>15</v>
      </c>
      <c r="J7" s="405" t="s">
        <v>16</v>
      </c>
    </row>
    <row r="8" spans="1:11" s="6" customFormat="1" ht="19.5" customHeight="1">
      <c r="A8" s="377" t="s">
        <v>510</v>
      </c>
      <c r="B8" s="423">
        <v>699</v>
      </c>
      <c r="C8" s="424">
        <v>529</v>
      </c>
      <c r="D8" s="424">
        <v>170</v>
      </c>
      <c r="E8" s="424">
        <v>639</v>
      </c>
      <c r="F8" s="424">
        <v>481</v>
      </c>
      <c r="G8" s="424">
        <v>158</v>
      </c>
      <c r="H8" s="424">
        <v>684</v>
      </c>
      <c r="I8" s="424">
        <v>492</v>
      </c>
      <c r="J8" s="424">
        <v>192</v>
      </c>
      <c r="K8" s="9"/>
    </row>
    <row r="9" spans="1:11" s="6" customFormat="1" ht="19.5" customHeight="1">
      <c r="A9" s="409" t="s">
        <v>511</v>
      </c>
      <c r="B9" s="425">
        <v>571</v>
      </c>
      <c r="C9" s="426">
        <v>439</v>
      </c>
      <c r="D9" s="426">
        <v>132</v>
      </c>
      <c r="E9" s="426">
        <v>494</v>
      </c>
      <c r="F9" s="426">
        <v>376</v>
      </c>
      <c r="G9" s="426">
        <v>118</v>
      </c>
      <c r="H9" s="426">
        <v>558</v>
      </c>
      <c r="I9" s="426">
        <v>406</v>
      </c>
      <c r="J9" s="426">
        <v>152</v>
      </c>
      <c r="K9" s="9"/>
    </row>
    <row r="10" spans="1:11" s="6" customFormat="1" ht="19.5" customHeight="1">
      <c r="A10" s="409" t="s">
        <v>512</v>
      </c>
      <c r="B10" s="425">
        <v>104</v>
      </c>
      <c r="C10" s="426">
        <v>70</v>
      </c>
      <c r="D10" s="426">
        <v>34</v>
      </c>
      <c r="E10" s="426">
        <v>117</v>
      </c>
      <c r="F10" s="426">
        <v>85</v>
      </c>
      <c r="G10" s="426">
        <v>32</v>
      </c>
      <c r="H10" s="426">
        <v>96</v>
      </c>
      <c r="I10" s="426">
        <v>69</v>
      </c>
      <c r="J10" s="426">
        <v>27</v>
      </c>
      <c r="K10" s="9"/>
    </row>
    <row r="11" spans="1:11" s="6" customFormat="1" ht="19.5" customHeight="1">
      <c r="A11" s="409" t="s">
        <v>513</v>
      </c>
      <c r="B11" s="425">
        <v>24</v>
      </c>
      <c r="C11" s="426">
        <v>20</v>
      </c>
      <c r="D11" s="427">
        <v>4</v>
      </c>
      <c r="E11" s="426">
        <v>28</v>
      </c>
      <c r="F11" s="426">
        <v>20</v>
      </c>
      <c r="G11" s="427">
        <v>8</v>
      </c>
      <c r="H11" s="426">
        <v>30</v>
      </c>
      <c r="I11" s="426">
        <v>17</v>
      </c>
      <c r="J11" s="427">
        <v>13</v>
      </c>
      <c r="K11" s="9"/>
    </row>
    <row r="12" spans="1:11" s="6" customFormat="1" ht="19.5" customHeight="1">
      <c r="A12" s="428"/>
      <c r="B12" s="425"/>
      <c r="C12" s="426"/>
      <c r="D12" s="426"/>
      <c r="E12" s="426"/>
      <c r="F12" s="426"/>
      <c r="G12" s="426"/>
      <c r="H12" s="426"/>
      <c r="I12" s="426"/>
      <c r="J12" s="426"/>
      <c r="K12" s="9"/>
    </row>
    <row r="13" spans="1:11" s="6" customFormat="1" ht="19.5" customHeight="1">
      <c r="A13" s="429" t="s">
        <v>514</v>
      </c>
      <c r="B13" s="430">
        <v>439</v>
      </c>
      <c r="C13" s="431">
        <v>341</v>
      </c>
      <c r="D13" s="431">
        <v>98</v>
      </c>
      <c r="E13" s="431">
        <v>407</v>
      </c>
      <c r="F13" s="431">
        <v>300</v>
      </c>
      <c r="G13" s="431">
        <v>107</v>
      </c>
      <c r="H13" s="431">
        <v>449</v>
      </c>
      <c r="I13" s="431">
        <v>353</v>
      </c>
      <c r="J13" s="431">
        <v>96</v>
      </c>
      <c r="K13" s="9"/>
    </row>
    <row r="14" spans="1:11" s="6" customFormat="1" ht="19.5" customHeight="1">
      <c r="A14" s="394"/>
      <c r="B14" s="432"/>
      <c r="C14" s="432"/>
      <c r="D14" s="432"/>
      <c r="E14" s="432"/>
      <c r="F14" s="432"/>
      <c r="G14" s="432"/>
      <c r="H14" s="432"/>
      <c r="I14" s="432"/>
      <c r="J14" s="432"/>
      <c r="K14" s="9"/>
    </row>
    <row r="15" spans="1:11">
      <c r="A15" s="394"/>
      <c r="B15" s="432"/>
      <c r="C15" s="432"/>
      <c r="D15" s="432"/>
      <c r="E15" s="432"/>
      <c r="F15" s="432"/>
      <c r="G15" s="432"/>
      <c r="H15" s="432"/>
      <c r="I15" s="432"/>
      <c r="J15" s="432"/>
      <c r="K15" s="14"/>
    </row>
    <row r="16" spans="1:11">
      <c r="A16" s="394"/>
      <c r="B16" s="394"/>
      <c r="C16" s="394"/>
      <c r="D16" s="394"/>
      <c r="E16" s="394"/>
      <c r="F16" s="394"/>
      <c r="G16" s="394"/>
      <c r="H16" s="394"/>
      <c r="I16" s="394"/>
      <c r="J16" s="394"/>
      <c r="K16" s="14"/>
    </row>
    <row r="17" spans="1:10">
      <c r="A17" s="394"/>
      <c r="B17" s="394"/>
      <c r="C17" s="394"/>
      <c r="D17" s="394"/>
      <c r="E17" s="394"/>
      <c r="F17" s="394"/>
      <c r="G17" s="394"/>
      <c r="H17" s="394"/>
      <c r="I17" s="394"/>
      <c r="J17" s="394"/>
    </row>
    <row r="18" spans="1:10">
      <c r="A18" s="394"/>
      <c r="B18" s="394"/>
      <c r="C18" s="394"/>
      <c r="D18" s="394"/>
      <c r="E18" s="394"/>
      <c r="F18" s="394"/>
      <c r="G18" s="394"/>
      <c r="H18" s="394"/>
      <c r="I18" s="394"/>
      <c r="J18" s="394"/>
    </row>
  </sheetData>
  <mergeCells count="1">
    <mergeCell ref="A6:A7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showGridLines="0" zoomScaleNormal="100" workbookViewId="0"/>
  </sheetViews>
  <sheetFormatPr defaultRowHeight="18.75"/>
  <cols>
    <col min="1" max="1" width="26.25" style="13" customWidth="1"/>
    <col min="2" max="4" width="11.375" style="13" customWidth="1"/>
    <col min="5" max="5" width="32.375" style="13" customWidth="1"/>
    <col min="6" max="8" width="11.375" style="13" customWidth="1"/>
    <col min="9" max="16384" width="9" style="13"/>
  </cols>
  <sheetData>
    <row r="1" spans="1:9">
      <c r="A1" s="55"/>
      <c r="B1" s="395"/>
      <c r="C1" s="55"/>
      <c r="D1" s="55"/>
      <c r="E1" s="55"/>
      <c r="F1" s="55"/>
      <c r="G1" s="55"/>
      <c r="H1" s="55"/>
    </row>
    <row r="2" spans="1:9">
      <c r="A2" s="365"/>
      <c r="B2" s="252"/>
      <c r="C2" s="11"/>
      <c r="D2" s="11"/>
      <c r="E2" s="11"/>
      <c r="F2" s="11"/>
      <c r="G2" s="11"/>
      <c r="H2" s="11"/>
    </row>
    <row r="3" spans="1:9">
      <c r="A3" s="433" t="s">
        <v>515</v>
      </c>
      <c r="B3" s="250"/>
      <c r="C3" s="11"/>
      <c r="D3" s="11"/>
      <c r="E3" s="11"/>
      <c r="F3" s="11"/>
      <c r="G3" s="11"/>
      <c r="H3" s="11"/>
    </row>
    <row r="4" spans="1:9" ht="19.5" thickBot="1">
      <c r="A4" s="11"/>
      <c r="B4" s="11"/>
      <c r="C4" s="11"/>
      <c r="D4" s="11"/>
      <c r="E4" s="11"/>
      <c r="F4" s="11"/>
      <c r="G4" s="11"/>
      <c r="H4" s="11"/>
    </row>
    <row r="5" spans="1:9" s="6" customFormat="1" ht="15" customHeight="1" thickTop="1">
      <c r="A5" s="236" t="s">
        <v>516</v>
      </c>
      <c r="B5" s="351" t="s">
        <v>517</v>
      </c>
      <c r="C5" s="351">
        <v>29</v>
      </c>
      <c r="D5" s="434">
        <v>30</v>
      </c>
      <c r="E5" s="435" t="s">
        <v>516</v>
      </c>
      <c r="F5" s="436" t="s">
        <v>517</v>
      </c>
      <c r="G5" s="436">
        <v>29</v>
      </c>
      <c r="H5" s="437">
        <v>30</v>
      </c>
    </row>
    <row r="6" spans="1:9" s="6" customFormat="1" ht="15" customHeight="1">
      <c r="A6" s="70"/>
      <c r="B6" s="76" t="s">
        <v>518</v>
      </c>
      <c r="C6" s="76" t="s">
        <v>519</v>
      </c>
      <c r="D6" s="438" t="s">
        <v>520</v>
      </c>
      <c r="E6" s="439" t="s">
        <v>521</v>
      </c>
      <c r="F6" s="440" t="s">
        <v>518</v>
      </c>
      <c r="G6" s="440" t="s">
        <v>519</v>
      </c>
      <c r="H6" s="441" t="s">
        <v>520</v>
      </c>
    </row>
    <row r="7" spans="1:9" s="6" customFormat="1">
      <c r="A7" s="327"/>
      <c r="B7" s="442"/>
      <c r="C7" s="30"/>
      <c r="D7" s="443"/>
      <c r="E7" s="444"/>
      <c r="F7" s="445"/>
      <c r="G7" s="446"/>
      <c r="H7" s="446"/>
    </row>
    <row r="8" spans="1:9" s="6" customFormat="1">
      <c r="A8" s="329" t="s">
        <v>522</v>
      </c>
      <c r="B8" s="447">
        <v>7</v>
      </c>
      <c r="C8" s="448">
        <v>6</v>
      </c>
      <c r="D8" s="449">
        <v>3</v>
      </c>
      <c r="E8" s="450" t="s">
        <v>462</v>
      </c>
      <c r="F8" s="413">
        <v>37</v>
      </c>
      <c r="G8" s="411">
        <v>25</v>
      </c>
      <c r="H8" s="411">
        <v>28</v>
      </c>
      <c r="I8" s="82"/>
    </row>
    <row r="9" spans="1:9" s="6" customFormat="1">
      <c r="A9" s="327" t="s">
        <v>523</v>
      </c>
      <c r="B9" s="358"/>
      <c r="C9" s="48"/>
      <c r="D9" s="451"/>
      <c r="E9" s="450" t="s">
        <v>463</v>
      </c>
      <c r="F9" s="413">
        <v>3</v>
      </c>
      <c r="G9" s="411">
        <v>0</v>
      </c>
      <c r="H9" s="414">
        <v>0</v>
      </c>
      <c r="I9" s="82"/>
    </row>
    <row r="10" spans="1:9" s="6" customFormat="1">
      <c r="A10" s="333" t="s">
        <v>524</v>
      </c>
      <c r="B10" s="332">
        <v>1</v>
      </c>
      <c r="C10" s="414">
        <v>0</v>
      </c>
      <c r="D10" s="452">
        <v>0</v>
      </c>
      <c r="E10" s="450" t="s">
        <v>464</v>
      </c>
      <c r="F10" s="413">
        <v>1</v>
      </c>
      <c r="G10" s="414">
        <v>2</v>
      </c>
      <c r="H10" s="414">
        <v>2</v>
      </c>
      <c r="I10" s="82"/>
    </row>
    <row r="11" spans="1:9" s="6" customFormat="1">
      <c r="A11" s="333" t="s">
        <v>525</v>
      </c>
      <c r="B11" s="332">
        <v>3</v>
      </c>
      <c r="C11" s="414">
        <v>2</v>
      </c>
      <c r="D11" s="452">
        <v>0</v>
      </c>
      <c r="E11" s="450" t="s">
        <v>465</v>
      </c>
      <c r="F11" s="413">
        <v>9</v>
      </c>
      <c r="G11" s="414">
        <v>7</v>
      </c>
      <c r="H11" s="414">
        <v>5</v>
      </c>
      <c r="I11" s="82"/>
    </row>
    <row r="12" spans="1:9" s="6" customFormat="1">
      <c r="A12" s="333" t="s">
        <v>526</v>
      </c>
      <c r="B12" s="332">
        <v>3</v>
      </c>
      <c r="C12" s="414">
        <v>2</v>
      </c>
      <c r="D12" s="452">
        <v>3</v>
      </c>
      <c r="E12" s="450" t="s">
        <v>466</v>
      </c>
      <c r="F12" s="413">
        <v>19</v>
      </c>
      <c r="G12" s="411">
        <v>17</v>
      </c>
      <c r="H12" s="411">
        <v>16</v>
      </c>
      <c r="I12" s="82"/>
    </row>
    <row r="13" spans="1:9" s="6" customFormat="1">
      <c r="A13" s="333" t="s">
        <v>527</v>
      </c>
      <c r="B13" s="332">
        <v>0</v>
      </c>
      <c r="C13" s="414">
        <v>2</v>
      </c>
      <c r="D13" s="452">
        <v>0</v>
      </c>
      <c r="E13" s="450" t="s">
        <v>467</v>
      </c>
      <c r="F13" s="413">
        <v>14</v>
      </c>
      <c r="G13" s="414">
        <v>10</v>
      </c>
      <c r="H13" s="414">
        <v>17</v>
      </c>
      <c r="I13" s="82"/>
    </row>
    <row r="14" spans="1:9" s="6" customFormat="1">
      <c r="A14" s="327"/>
      <c r="B14" s="358"/>
      <c r="C14" s="48"/>
      <c r="D14" s="451"/>
      <c r="E14" s="450" t="s">
        <v>468</v>
      </c>
      <c r="F14" s="413">
        <v>2</v>
      </c>
      <c r="G14" s="414">
        <v>0</v>
      </c>
      <c r="H14" s="414">
        <v>4</v>
      </c>
      <c r="I14" s="82"/>
    </row>
    <row r="15" spans="1:9" s="6" customFormat="1">
      <c r="A15" s="327"/>
      <c r="B15" s="358"/>
      <c r="C15" s="48"/>
      <c r="D15" s="451"/>
      <c r="E15" s="450" t="s">
        <v>528</v>
      </c>
      <c r="F15" s="413">
        <v>13</v>
      </c>
      <c r="G15" s="414">
        <v>15</v>
      </c>
      <c r="H15" s="414">
        <v>19</v>
      </c>
      <c r="I15" s="82"/>
    </row>
    <row r="16" spans="1:9" s="6" customFormat="1">
      <c r="A16" s="329" t="s">
        <v>529</v>
      </c>
      <c r="B16" s="447">
        <v>681</v>
      </c>
      <c r="C16" s="448">
        <v>649</v>
      </c>
      <c r="D16" s="449">
        <v>643</v>
      </c>
      <c r="E16" s="450" t="s">
        <v>470</v>
      </c>
      <c r="F16" s="413">
        <v>4</v>
      </c>
      <c r="G16" s="411">
        <v>2</v>
      </c>
      <c r="H16" s="411">
        <v>3</v>
      </c>
      <c r="I16" s="82"/>
    </row>
    <row r="17" spans="1:9" s="6" customFormat="1">
      <c r="A17" s="327" t="s">
        <v>523</v>
      </c>
      <c r="B17" s="358"/>
      <c r="C17" s="48"/>
      <c r="D17" s="451"/>
      <c r="E17" s="450" t="s">
        <v>471</v>
      </c>
      <c r="F17" s="413">
        <v>27</v>
      </c>
      <c r="G17" s="411">
        <v>31</v>
      </c>
      <c r="H17" s="411">
        <v>29</v>
      </c>
      <c r="I17" s="82"/>
    </row>
    <row r="18" spans="1:9" s="6" customFormat="1">
      <c r="A18" s="333" t="s">
        <v>524</v>
      </c>
      <c r="B18" s="332">
        <v>1</v>
      </c>
      <c r="C18" s="46">
        <v>4</v>
      </c>
      <c r="D18" s="452">
        <v>3</v>
      </c>
      <c r="E18" s="450" t="s">
        <v>472</v>
      </c>
      <c r="F18" s="413">
        <v>51</v>
      </c>
      <c r="G18" s="411">
        <v>56</v>
      </c>
      <c r="H18" s="411">
        <v>69</v>
      </c>
      <c r="I18" s="82"/>
    </row>
    <row r="19" spans="1:9" s="6" customFormat="1">
      <c r="A19" s="256" t="s">
        <v>452</v>
      </c>
      <c r="B19" s="332">
        <v>0</v>
      </c>
      <c r="C19" s="46">
        <v>1</v>
      </c>
      <c r="D19" s="414">
        <v>1</v>
      </c>
      <c r="E19" s="453"/>
      <c r="F19" s="410"/>
      <c r="G19" s="411"/>
      <c r="H19" s="411"/>
      <c r="I19" s="82"/>
    </row>
    <row r="20" spans="1:9" s="6" customFormat="1">
      <c r="A20" s="256" t="s">
        <v>530</v>
      </c>
      <c r="B20" s="332">
        <v>1</v>
      </c>
      <c r="C20" s="46">
        <v>3</v>
      </c>
      <c r="D20" s="452">
        <v>2</v>
      </c>
      <c r="E20" s="453" t="s">
        <v>527</v>
      </c>
      <c r="F20" s="410">
        <v>8</v>
      </c>
      <c r="G20" s="411">
        <v>10</v>
      </c>
      <c r="H20" s="411">
        <v>5</v>
      </c>
      <c r="I20" s="82"/>
    </row>
    <row r="21" spans="1:9" s="6" customFormat="1">
      <c r="A21" s="333"/>
      <c r="B21" s="358"/>
      <c r="C21" s="48"/>
      <c r="D21" s="411"/>
      <c r="E21" s="453"/>
      <c r="F21" s="410"/>
      <c r="G21" s="411"/>
      <c r="H21" s="411"/>
      <c r="I21" s="82"/>
    </row>
    <row r="22" spans="1:9" s="6" customFormat="1">
      <c r="A22" s="333" t="s">
        <v>525</v>
      </c>
      <c r="B22" s="358">
        <v>437</v>
      </c>
      <c r="C22" s="48">
        <v>402</v>
      </c>
      <c r="D22" s="411">
        <v>389</v>
      </c>
      <c r="E22" s="454" t="s">
        <v>531</v>
      </c>
      <c r="F22" s="410"/>
      <c r="G22" s="411"/>
      <c r="H22" s="411"/>
      <c r="I22" s="82"/>
    </row>
    <row r="23" spans="1:9" s="6" customFormat="1">
      <c r="A23" s="256" t="s">
        <v>455</v>
      </c>
      <c r="B23" s="332">
        <v>0</v>
      </c>
      <c r="C23" s="46">
        <v>0</v>
      </c>
      <c r="D23" s="414">
        <v>0</v>
      </c>
      <c r="E23" s="455" t="s">
        <v>532</v>
      </c>
      <c r="F23" s="410">
        <v>312</v>
      </c>
      <c r="G23" s="411">
        <v>277</v>
      </c>
      <c r="H23" s="411">
        <v>258</v>
      </c>
      <c r="I23" s="82"/>
    </row>
    <row r="24" spans="1:9" s="6" customFormat="1">
      <c r="A24" s="256" t="s">
        <v>533</v>
      </c>
      <c r="B24" s="358">
        <v>64</v>
      </c>
      <c r="C24" s="48">
        <v>60</v>
      </c>
      <c r="D24" s="411">
        <v>56</v>
      </c>
      <c r="E24" s="455" t="s">
        <v>534</v>
      </c>
      <c r="F24" s="410">
        <v>66</v>
      </c>
      <c r="G24" s="411">
        <v>54</v>
      </c>
      <c r="H24" s="411">
        <v>55</v>
      </c>
      <c r="I24" s="82"/>
    </row>
    <row r="25" spans="1:9" s="6" customFormat="1">
      <c r="A25" s="256" t="s">
        <v>535</v>
      </c>
      <c r="B25" s="358">
        <v>373</v>
      </c>
      <c r="C25" s="48">
        <v>342</v>
      </c>
      <c r="D25" s="411">
        <v>333</v>
      </c>
      <c r="E25" s="455" t="s">
        <v>536</v>
      </c>
      <c r="F25" s="410">
        <v>77</v>
      </c>
      <c r="G25" s="411">
        <v>80</v>
      </c>
      <c r="H25" s="411">
        <v>96</v>
      </c>
      <c r="I25" s="82"/>
    </row>
    <row r="26" spans="1:9" s="6" customFormat="1">
      <c r="A26" s="333"/>
      <c r="B26" s="358"/>
      <c r="C26" s="48"/>
      <c r="D26" s="411"/>
      <c r="E26" s="455" t="s">
        <v>537</v>
      </c>
      <c r="F26" s="410">
        <v>61</v>
      </c>
      <c r="G26" s="411">
        <v>57</v>
      </c>
      <c r="H26" s="411">
        <v>57</v>
      </c>
      <c r="I26" s="82"/>
    </row>
    <row r="27" spans="1:9" s="6" customFormat="1">
      <c r="A27" s="333" t="s">
        <v>526</v>
      </c>
      <c r="B27" s="358">
        <v>235</v>
      </c>
      <c r="C27" s="48">
        <v>233</v>
      </c>
      <c r="D27" s="411">
        <v>246</v>
      </c>
      <c r="E27" s="455" t="s">
        <v>538</v>
      </c>
      <c r="F27" s="410">
        <v>51</v>
      </c>
      <c r="G27" s="411">
        <v>54</v>
      </c>
      <c r="H27" s="411">
        <v>48</v>
      </c>
      <c r="I27" s="82"/>
    </row>
    <row r="28" spans="1:9" s="6" customFormat="1">
      <c r="A28" s="334" t="s">
        <v>539</v>
      </c>
      <c r="B28" s="332">
        <v>14</v>
      </c>
      <c r="C28" s="48">
        <v>17</v>
      </c>
      <c r="D28" s="411">
        <v>10</v>
      </c>
      <c r="E28" s="455" t="s">
        <v>540</v>
      </c>
      <c r="F28" s="410">
        <v>21</v>
      </c>
      <c r="G28" s="411">
        <v>20</v>
      </c>
      <c r="H28" s="411">
        <v>29</v>
      </c>
      <c r="I28" s="82"/>
    </row>
    <row r="29" spans="1:9" s="6" customFormat="1">
      <c r="A29" s="334" t="s">
        <v>541</v>
      </c>
      <c r="B29" s="332">
        <v>3</v>
      </c>
      <c r="C29" s="48">
        <v>9</v>
      </c>
      <c r="D29" s="411">
        <v>4</v>
      </c>
      <c r="E29" s="455" t="s">
        <v>542</v>
      </c>
      <c r="F29" s="410">
        <v>15</v>
      </c>
      <c r="G29" s="411">
        <v>18</v>
      </c>
      <c r="H29" s="411">
        <v>23</v>
      </c>
      <c r="I29" s="82"/>
    </row>
    <row r="30" spans="1:9" s="6" customFormat="1">
      <c r="A30" s="456" t="s">
        <v>543</v>
      </c>
      <c r="B30" s="342">
        <v>38</v>
      </c>
      <c r="C30" s="259">
        <v>42</v>
      </c>
      <c r="D30" s="419">
        <v>40</v>
      </c>
      <c r="E30" s="457" t="s">
        <v>544</v>
      </c>
      <c r="F30" s="419">
        <v>78</v>
      </c>
      <c r="G30" s="419">
        <v>89</v>
      </c>
      <c r="H30" s="419">
        <v>77</v>
      </c>
      <c r="I30" s="82"/>
    </row>
    <row r="31" spans="1:9">
      <c r="D31" s="394"/>
      <c r="E31" s="394"/>
      <c r="F31" s="432"/>
      <c r="G31" s="432"/>
      <c r="H31" s="432"/>
      <c r="I31" s="57"/>
    </row>
    <row r="32" spans="1:9">
      <c r="D32" s="394"/>
      <c r="E32" s="394"/>
      <c r="F32" s="432"/>
      <c r="G32" s="432"/>
      <c r="H32" s="432"/>
    </row>
  </sheetData>
  <mergeCells count="1">
    <mergeCell ref="A5:A6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A37"/>
  <sheetViews>
    <sheetView showGridLines="0" zoomScaleNormal="100" workbookViewId="0">
      <pane xSplit="1" ySplit="6" topLeftCell="B7" activePane="bottomRight" state="frozen"/>
      <selection activeCell="A15" sqref="A15"/>
      <selection pane="topRight" activeCell="A15" sqref="A15"/>
      <selection pane="bottomLeft" activeCell="A15" sqref="A15"/>
      <selection pane="bottomRight"/>
    </sheetView>
  </sheetViews>
  <sheetFormatPr defaultRowHeight="18.75"/>
  <cols>
    <col min="1" max="1" width="10.5" style="13" customWidth="1"/>
    <col min="2" max="4" width="6.875" style="13" customWidth="1"/>
    <col min="5" max="8" width="6.125" style="13" customWidth="1"/>
    <col min="9" max="14" width="5.875" style="13" customWidth="1"/>
    <col min="15" max="16" width="6.875" style="13" customWidth="1"/>
    <col min="17" max="18" width="6" style="13" customWidth="1"/>
    <col min="19" max="19" width="5.625" style="13" customWidth="1"/>
    <col min="20" max="20" width="6.625" style="13" bestFit="1" customWidth="1"/>
    <col min="21" max="22" width="5.625" style="13" customWidth="1"/>
    <col min="23" max="24" width="5.5" style="13" customWidth="1"/>
    <col min="25" max="26" width="5.75" style="13" customWidth="1"/>
    <col min="27" max="28" width="5.375" style="13" customWidth="1"/>
    <col min="29" max="16384" width="9" style="13"/>
  </cols>
  <sheetData>
    <row r="1" spans="1:27" s="6" customFormat="1">
      <c r="A1" s="3"/>
      <c r="B1" s="60"/>
      <c r="C1" s="3"/>
      <c r="D1" s="3"/>
      <c r="E1" s="3"/>
      <c r="F1" s="61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62"/>
      <c r="AA1" s="63"/>
    </row>
    <row r="2" spans="1:27" s="6" customForma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63"/>
    </row>
    <row r="3" spans="1:27" s="6" customFormat="1" ht="18" customHeight="1">
      <c r="A3" s="3"/>
      <c r="B3" s="64" t="s">
        <v>45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63"/>
    </row>
    <row r="4" spans="1:27" s="6" customFormat="1" ht="18" customHeight="1" thickBot="1">
      <c r="A4" s="3"/>
      <c r="B4" s="3"/>
      <c r="C4" s="3"/>
      <c r="D4" s="3"/>
      <c r="E4" s="3"/>
      <c r="F4" s="3"/>
      <c r="G4" s="65"/>
      <c r="H4" s="65"/>
      <c r="I4" s="3"/>
      <c r="J4" s="3"/>
      <c r="K4" s="65"/>
      <c r="L4" s="65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63"/>
    </row>
    <row r="5" spans="1:27" s="6" customFormat="1" ht="18" customHeight="1" thickTop="1">
      <c r="A5" s="66" t="s">
        <v>46</v>
      </c>
      <c r="B5" s="16" t="s">
        <v>14</v>
      </c>
      <c r="C5" s="17"/>
      <c r="D5" s="17"/>
      <c r="E5" s="67" t="s">
        <v>47</v>
      </c>
      <c r="F5" s="68"/>
      <c r="G5" s="69" t="s">
        <v>48</v>
      </c>
      <c r="H5" s="70"/>
      <c r="I5" s="71" t="s">
        <v>49</v>
      </c>
      <c r="J5" s="71"/>
      <c r="K5" s="72" t="s">
        <v>50</v>
      </c>
      <c r="L5" s="73"/>
      <c r="M5" s="72" t="s">
        <v>51</v>
      </c>
      <c r="N5" s="74"/>
      <c r="O5" s="67" t="s">
        <v>52</v>
      </c>
      <c r="P5" s="75"/>
      <c r="Q5" s="72" t="s">
        <v>53</v>
      </c>
      <c r="R5" s="74"/>
      <c r="S5" s="16" t="s">
        <v>54</v>
      </c>
      <c r="T5" s="18"/>
      <c r="U5" s="16" t="s">
        <v>55</v>
      </c>
      <c r="V5" s="18"/>
      <c r="W5" s="67" t="s">
        <v>56</v>
      </c>
      <c r="X5" s="75"/>
      <c r="Y5" s="67" t="s">
        <v>57</v>
      </c>
      <c r="Z5" s="71"/>
      <c r="AA5" s="63"/>
    </row>
    <row r="6" spans="1:27" s="6" customFormat="1" ht="18" customHeight="1">
      <c r="A6" s="70"/>
      <c r="B6" s="20" t="s">
        <v>14</v>
      </c>
      <c r="C6" s="21" t="s">
        <v>15</v>
      </c>
      <c r="D6" s="20" t="s">
        <v>16</v>
      </c>
      <c r="E6" s="21" t="s">
        <v>15</v>
      </c>
      <c r="F6" s="19" t="s">
        <v>16</v>
      </c>
      <c r="G6" s="21" t="s">
        <v>15</v>
      </c>
      <c r="H6" s="19" t="s">
        <v>16</v>
      </c>
      <c r="I6" s="21" t="s">
        <v>15</v>
      </c>
      <c r="J6" s="20" t="s">
        <v>16</v>
      </c>
      <c r="K6" s="21" t="s">
        <v>15</v>
      </c>
      <c r="L6" s="20" t="s">
        <v>16</v>
      </c>
      <c r="M6" s="21" t="s">
        <v>15</v>
      </c>
      <c r="N6" s="20" t="s">
        <v>16</v>
      </c>
      <c r="O6" s="21" t="s">
        <v>15</v>
      </c>
      <c r="P6" s="19" t="s">
        <v>16</v>
      </c>
      <c r="Q6" s="21" t="s">
        <v>15</v>
      </c>
      <c r="R6" s="20" t="s">
        <v>16</v>
      </c>
      <c r="S6" s="21" t="s">
        <v>15</v>
      </c>
      <c r="T6" s="19" t="s">
        <v>16</v>
      </c>
      <c r="U6" s="21" t="s">
        <v>15</v>
      </c>
      <c r="V6" s="19" t="s">
        <v>16</v>
      </c>
      <c r="W6" s="76" t="s">
        <v>19</v>
      </c>
      <c r="X6" s="21" t="s">
        <v>20</v>
      </c>
      <c r="Y6" s="20" t="s">
        <v>15</v>
      </c>
      <c r="Z6" s="22" t="s">
        <v>16</v>
      </c>
      <c r="AA6" s="63"/>
    </row>
    <row r="7" spans="1:27" s="6" customFormat="1" ht="18" customHeight="1">
      <c r="A7" s="36" t="s">
        <v>58</v>
      </c>
      <c r="B7" s="77" t="s">
        <v>59</v>
      </c>
      <c r="C7" s="77" t="s">
        <v>59</v>
      </c>
      <c r="D7" s="77" t="s">
        <v>59</v>
      </c>
      <c r="E7" s="77" t="s">
        <v>59</v>
      </c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8"/>
    </row>
    <row r="8" spans="1:27" s="6" customFormat="1" ht="18" customHeight="1">
      <c r="A8" s="26" t="s">
        <v>60</v>
      </c>
      <c r="B8" s="79">
        <v>1216</v>
      </c>
      <c r="C8" s="79">
        <v>96</v>
      </c>
      <c r="D8" s="79">
        <v>1120</v>
      </c>
      <c r="E8" s="79">
        <v>65</v>
      </c>
      <c r="F8" s="79">
        <v>82</v>
      </c>
      <c r="G8" s="79">
        <v>12</v>
      </c>
      <c r="H8" s="79">
        <v>28</v>
      </c>
      <c r="I8" s="79">
        <v>1</v>
      </c>
      <c r="J8" s="79">
        <v>15</v>
      </c>
      <c r="K8" s="79">
        <v>0</v>
      </c>
      <c r="L8" s="79">
        <v>19</v>
      </c>
      <c r="M8" s="79">
        <v>0</v>
      </c>
      <c r="N8" s="79">
        <v>4</v>
      </c>
      <c r="O8" s="79">
        <v>17</v>
      </c>
      <c r="P8" s="79">
        <v>931</v>
      </c>
      <c r="Q8" s="79">
        <v>0</v>
      </c>
      <c r="R8" s="79">
        <v>27</v>
      </c>
      <c r="S8" s="79">
        <v>0</v>
      </c>
      <c r="T8" s="79">
        <v>2</v>
      </c>
      <c r="U8" s="79">
        <v>0</v>
      </c>
      <c r="V8" s="79">
        <v>0</v>
      </c>
      <c r="W8" s="79">
        <v>0</v>
      </c>
      <c r="X8" s="79">
        <v>1</v>
      </c>
      <c r="Y8" s="79">
        <v>1</v>
      </c>
      <c r="Z8" s="80">
        <v>11</v>
      </c>
    </row>
    <row r="9" spans="1:27" s="6" customFormat="1" ht="18" customHeight="1">
      <c r="A9" s="81">
        <v>28</v>
      </c>
      <c r="B9" s="79">
        <v>1265</v>
      </c>
      <c r="C9" s="79">
        <v>100</v>
      </c>
      <c r="D9" s="79">
        <v>1165</v>
      </c>
      <c r="E9" s="79">
        <v>64</v>
      </c>
      <c r="F9" s="79">
        <v>80</v>
      </c>
      <c r="G9" s="79">
        <v>17</v>
      </c>
      <c r="H9" s="79">
        <v>35</v>
      </c>
      <c r="I9" s="79">
        <v>1</v>
      </c>
      <c r="J9" s="79">
        <v>16</v>
      </c>
      <c r="K9" s="79">
        <v>0</v>
      </c>
      <c r="L9" s="79">
        <v>25</v>
      </c>
      <c r="M9" s="79">
        <v>0</v>
      </c>
      <c r="N9" s="79">
        <v>7</v>
      </c>
      <c r="O9" s="79">
        <v>17</v>
      </c>
      <c r="P9" s="79">
        <v>950</v>
      </c>
      <c r="Q9" s="79">
        <v>0</v>
      </c>
      <c r="R9" s="79">
        <v>35</v>
      </c>
      <c r="S9" s="79">
        <v>0</v>
      </c>
      <c r="T9" s="79">
        <v>2</v>
      </c>
      <c r="U9" s="79">
        <v>0</v>
      </c>
      <c r="V9" s="79">
        <v>0</v>
      </c>
      <c r="W9" s="79">
        <v>0</v>
      </c>
      <c r="X9" s="79">
        <v>4</v>
      </c>
      <c r="Y9" s="79">
        <v>1</v>
      </c>
      <c r="Z9" s="80">
        <v>11</v>
      </c>
    </row>
    <row r="10" spans="1:27" s="6" customFormat="1" ht="18" customHeight="1">
      <c r="A10" s="81">
        <v>29</v>
      </c>
      <c r="B10" s="79">
        <v>1354</v>
      </c>
      <c r="C10" s="79">
        <v>97</v>
      </c>
      <c r="D10" s="79">
        <v>1257</v>
      </c>
      <c r="E10" s="79">
        <v>67</v>
      </c>
      <c r="F10" s="79">
        <v>82</v>
      </c>
      <c r="G10" s="79">
        <v>14</v>
      </c>
      <c r="H10" s="79">
        <v>35</v>
      </c>
      <c r="I10" s="79">
        <v>1</v>
      </c>
      <c r="J10" s="79">
        <v>19</v>
      </c>
      <c r="K10" s="79">
        <v>0</v>
      </c>
      <c r="L10" s="79">
        <v>33</v>
      </c>
      <c r="M10" s="79">
        <v>0</v>
      </c>
      <c r="N10" s="79">
        <v>11</v>
      </c>
      <c r="O10" s="79">
        <v>14</v>
      </c>
      <c r="P10" s="79">
        <v>1017</v>
      </c>
      <c r="Q10" s="79">
        <v>0</v>
      </c>
      <c r="R10" s="79">
        <v>41</v>
      </c>
      <c r="S10" s="79">
        <v>0</v>
      </c>
      <c r="T10" s="79">
        <v>3</v>
      </c>
      <c r="U10" s="79">
        <v>0</v>
      </c>
      <c r="V10" s="79">
        <v>0</v>
      </c>
      <c r="W10" s="79">
        <v>0</v>
      </c>
      <c r="X10" s="79">
        <v>2</v>
      </c>
      <c r="Y10" s="79">
        <v>1</v>
      </c>
      <c r="Z10" s="80">
        <v>14</v>
      </c>
    </row>
    <row r="11" spans="1:27" s="6" customFormat="1" ht="18" customHeight="1">
      <c r="A11" s="81">
        <v>30</v>
      </c>
      <c r="B11" s="79">
        <v>1347</v>
      </c>
      <c r="C11" s="79">
        <v>99</v>
      </c>
      <c r="D11" s="79">
        <v>1248</v>
      </c>
      <c r="E11" s="79">
        <v>69</v>
      </c>
      <c r="F11" s="79">
        <v>76</v>
      </c>
      <c r="G11" s="79">
        <v>17</v>
      </c>
      <c r="H11" s="79">
        <v>39</v>
      </c>
      <c r="I11" s="79">
        <v>0</v>
      </c>
      <c r="J11" s="79">
        <v>18</v>
      </c>
      <c r="K11" s="79">
        <v>0</v>
      </c>
      <c r="L11" s="79">
        <v>42</v>
      </c>
      <c r="M11" s="79">
        <v>0</v>
      </c>
      <c r="N11" s="79">
        <v>13</v>
      </c>
      <c r="O11" s="79">
        <v>12</v>
      </c>
      <c r="P11" s="79">
        <v>1030</v>
      </c>
      <c r="Q11" s="79">
        <v>0</v>
      </c>
      <c r="R11" s="79">
        <v>12</v>
      </c>
      <c r="S11" s="79">
        <v>0</v>
      </c>
      <c r="T11" s="79">
        <v>3</v>
      </c>
      <c r="U11" s="79">
        <v>0</v>
      </c>
      <c r="V11" s="79">
        <v>0</v>
      </c>
      <c r="W11" s="79">
        <v>0</v>
      </c>
      <c r="X11" s="79">
        <v>4</v>
      </c>
      <c r="Y11" s="79">
        <v>1</v>
      </c>
      <c r="Z11" s="80">
        <v>11</v>
      </c>
      <c r="AA11" s="82"/>
    </row>
    <row r="12" spans="1:27" s="6" customFormat="1" ht="18" customHeight="1">
      <c r="A12" s="83" t="s">
        <v>61</v>
      </c>
      <c r="B12" s="84">
        <v>1361</v>
      </c>
      <c r="C12" s="84">
        <v>100</v>
      </c>
      <c r="D12" s="84">
        <v>1261</v>
      </c>
      <c r="E12" s="84">
        <v>70</v>
      </c>
      <c r="F12" s="84">
        <v>72</v>
      </c>
      <c r="G12" s="84">
        <v>18</v>
      </c>
      <c r="H12" s="84">
        <v>37</v>
      </c>
      <c r="I12" s="84">
        <v>0</v>
      </c>
      <c r="J12" s="84">
        <v>16</v>
      </c>
      <c r="K12" s="79">
        <v>0</v>
      </c>
      <c r="L12" s="84">
        <v>50</v>
      </c>
      <c r="M12" s="79">
        <v>0</v>
      </c>
      <c r="N12" s="84">
        <v>13</v>
      </c>
      <c r="O12" s="84">
        <v>11</v>
      </c>
      <c r="P12" s="84">
        <v>1048</v>
      </c>
      <c r="Q12" s="79">
        <v>0</v>
      </c>
      <c r="R12" s="84">
        <v>14</v>
      </c>
      <c r="S12" s="79">
        <v>0</v>
      </c>
      <c r="T12" s="84">
        <v>2</v>
      </c>
      <c r="U12" s="79">
        <v>0</v>
      </c>
      <c r="V12" s="79">
        <v>0</v>
      </c>
      <c r="W12" s="79">
        <v>0</v>
      </c>
      <c r="X12" s="84">
        <v>4</v>
      </c>
      <c r="Y12" s="84">
        <v>1</v>
      </c>
      <c r="Z12" s="84">
        <v>5</v>
      </c>
      <c r="AA12" s="82"/>
    </row>
    <row r="13" spans="1:27" s="6" customFormat="1" ht="21">
      <c r="A13" s="85" t="s">
        <v>26</v>
      </c>
      <c r="B13" s="86" t="s">
        <v>59</v>
      </c>
      <c r="C13" s="86" t="s">
        <v>59</v>
      </c>
      <c r="D13" s="86" t="s">
        <v>59</v>
      </c>
      <c r="E13" s="86"/>
      <c r="F13" s="86"/>
      <c r="G13" s="80"/>
      <c r="H13" s="80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0"/>
      <c r="AA13" s="82"/>
    </row>
    <row r="14" spans="1:27" s="6" customFormat="1" ht="18" customHeight="1">
      <c r="A14" s="81" t="s">
        <v>62</v>
      </c>
      <c r="B14" s="79">
        <v>215</v>
      </c>
      <c r="C14" s="79">
        <v>8</v>
      </c>
      <c r="D14" s="79">
        <v>207</v>
      </c>
      <c r="E14" s="79">
        <v>4</v>
      </c>
      <c r="F14" s="79">
        <v>10</v>
      </c>
      <c r="G14" s="79">
        <v>1</v>
      </c>
      <c r="H14" s="79">
        <v>11</v>
      </c>
      <c r="I14" s="79">
        <v>0</v>
      </c>
      <c r="J14" s="79">
        <v>0</v>
      </c>
      <c r="K14" s="79">
        <v>0</v>
      </c>
      <c r="L14" s="79">
        <v>8</v>
      </c>
      <c r="M14" s="79">
        <v>0</v>
      </c>
      <c r="N14" s="79">
        <v>6</v>
      </c>
      <c r="O14" s="79">
        <v>3</v>
      </c>
      <c r="P14" s="79">
        <v>170</v>
      </c>
      <c r="Q14" s="79">
        <v>0</v>
      </c>
      <c r="R14" s="79">
        <v>0</v>
      </c>
      <c r="S14" s="79">
        <v>0</v>
      </c>
      <c r="T14" s="79">
        <v>1</v>
      </c>
      <c r="U14" s="79">
        <v>0</v>
      </c>
      <c r="V14" s="79">
        <v>0</v>
      </c>
      <c r="W14" s="79">
        <v>0</v>
      </c>
      <c r="X14" s="79">
        <v>1</v>
      </c>
      <c r="Y14" s="79">
        <v>0</v>
      </c>
      <c r="Z14" s="79">
        <v>0</v>
      </c>
      <c r="AA14" s="82"/>
    </row>
    <row r="15" spans="1:27" s="6" customFormat="1" ht="18" customHeight="1">
      <c r="A15" s="81">
        <v>29</v>
      </c>
      <c r="B15" s="79">
        <v>224</v>
      </c>
      <c r="C15" s="79">
        <v>14</v>
      </c>
      <c r="D15" s="79">
        <v>210</v>
      </c>
      <c r="E15" s="79">
        <v>5</v>
      </c>
      <c r="F15" s="79">
        <v>11</v>
      </c>
      <c r="G15" s="79">
        <v>2</v>
      </c>
      <c r="H15" s="79">
        <v>12</v>
      </c>
      <c r="I15" s="79">
        <v>0</v>
      </c>
      <c r="J15" s="79">
        <v>0</v>
      </c>
      <c r="K15" s="79">
        <v>0</v>
      </c>
      <c r="L15" s="79">
        <v>12</v>
      </c>
      <c r="M15" s="79">
        <v>0</v>
      </c>
      <c r="N15" s="79">
        <v>5</v>
      </c>
      <c r="O15" s="79">
        <v>7</v>
      </c>
      <c r="P15" s="79">
        <v>165</v>
      </c>
      <c r="Q15" s="79">
        <v>0</v>
      </c>
      <c r="R15" s="79">
        <v>0</v>
      </c>
      <c r="S15" s="79">
        <v>0</v>
      </c>
      <c r="T15" s="79">
        <v>1</v>
      </c>
      <c r="U15" s="79">
        <v>0</v>
      </c>
      <c r="V15" s="79">
        <v>0</v>
      </c>
      <c r="W15" s="79">
        <v>0</v>
      </c>
      <c r="X15" s="79">
        <v>3</v>
      </c>
      <c r="Y15" s="79">
        <v>0</v>
      </c>
      <c r="Z15" s="79">
        <v>1</v>
      </c>
      <c r="AA15" s="82"/>
    </row>
    <row r="16" spans="1:27" s="6" customFormat="1" ht="18" customHeight="1">
      <c r="A16" s="81">
        <v>30</v>
      </c>
      <c r="B16" s="79">
        <v>307</v>
      </c>
      <c r="C16" s="79">
        <v>17</v>
      </c>
      <c r="D16" s="79">
        <v>290</v>
      </c>
      <c r="E16" s="79">
        <v>7</v>
      </c>
      <c r="F16" s="79">
        <v>13</v>
      </c>
      <c r="G16" s="79">
        <v>2</v>
      </c>
      <c r="H16" s="79">
        <v>15</v>
      </c>
      <c r="I16" s="79">
        <v>0</v>
      </c>
      <c r="J16" s="79">
        <v>0</v>
      </c>
      <c r="K16" s="79">
        <v>0</v>
      </c>
      <c r="L16" s="79">
        <v>17</v>
      </c>
      <c r="M16" s="79">
        <v>0</v>
      </c>
      <c r="N16" s="79">
        <v>14</v>
      </c>
      <c r="O16" s="79">
        <v>8</v>
      </c>
      <c r="P16" s="79">
        <v>224</v>
      </c>
      <c r="Q16" s="79">
        <v>0</v>
      </c>
      <c r="R16" s="79">
        <v>0</v>
      </c>
      <c r="S16" s="79">
        <v>0</v>
      </c>
      <c r="T16" s="79">
        <v>1</v>
      </c>
      <c r="U16" s="79">
        <v>0</v>
      </c>
      <c r="V16" s="79">
        <v>0</v>
      </c>
      <c r="W16" s="79">
        <v>0</v>
      </c>
      <c r="X16" s="79">
        <v>6</v>
      </c>
      <c r="Y16" s="79">
        <v>0</v>
      </c>
      <c r="Z16" s="79">
        <v>0</v>
      </c>
      <c r="AA16" s="82"/>
    </row>
    <row r="17" spans="1:27" s="6" customFormat="1" ht="18" customHeight="1">
      <c r="A17" s="83" t="str">
        <f>+A12</f>
        <v>令和元</v>
      </c>
      <c r="B17" s="84">
        <v>353</v>
      </c>
      <c r="C17" s="84">
        <v>24</v>
      </c>
      <c r="D17" s="84">
        <v>329</v>
      </c>
      <c r="E17" s="84">
        <v>10</v>
      </c>
      <c r="F17" s="84">
        <v>13</v>
      </c>
      <c r="G17" s="84">
        <v>3</v>
      </c>
      <c r="H17" s="84">
        <v>14</v>
      </c>
      <c r="I17" s="84">
        <v>0</v>
      </c>
      <c r="J17" s="84">
        <v>0</v>
      </c>
      <c r="K17" s="84">
        <v>0</v>
      </c>
      <c r="L17" s="87">
        <v>21</v>
      </c>
      <c r="M17" s="87">
        <v>0</v>
      </c>
      <c r="N17" s="87">
        <v>14</v>
      </c>
      <c r="O17" s="84">
        <v>11</v>
      </c>
      <c r="P17" s="84">
        <v>257</v>
      </c>
      <c r="Q17" s="84">
        <v>0</v>
      </c>
      <c r="R17" s="84">
        <v>0</v>
      </c>
      <c r="S17" s="84">
        <v>0</v>
      </c>
      <c r="T17" s="84">
        <v>3</v>
      </c>
      <c r="U17" s="84">
        <v>0</v>
      </c>
      <c r="V17" s="84">
        <v>0</v>
      </c>
      <c r="W17" s="84">
        <v>0</v>
      </c>
      <c r="X17" s="84">
        <v>7</v>
      </c>
      <c r="Y17" s="84">
        <v>0</v>
      </c>
      <c r="Z17" s="84">
        <v>0</v>
      </c>
      <c r="AA17" s="88"/>
    </row>
    <row r="18" spans="1:27" s="6" customFormat="1" ht="18" customHeight="1">
      <c r="A18" s="36" t="s">
        <v>63</v>
      </c>
      <c r="B18" s="86" t="s">
        <v>64</v>
      </c>
      <c r="C18" s="86" t="s">
        <v>59</v>
      </c>
      <c r="D18" s="86" t="s">
        <v>59</v>
      </c>
      <c r="E18" s="86"/>
      <c r="F18" s="86"/>
      <c r="G18" s="80"/>
      <c r="H18" s="80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0"/>
      <c r="AA18" s="82"/>
    </row>
    <row r="19" spans="1:27" s="6" customFormat="1" ht="18" customHeight="1">
      <c r="A19" s="26" t="str">
        <f>+A8</f>
        <v>平成27年度</v>
      </c>
      <c r="B19" s="79">
        <v>5148</v>
      </c>
      <c r="C19" s="79">
        <v>1833</v>
      </c>
      <c r="D19" s="79">
        <v>3315</v>
      </c>
      <c r="E19" s="79">
        <v>256</v>
      </c>
      <c r="F19" s="79">
        <v>41</v>
      </c>
      <c r="G19" s="79">
        <v>2</v>
      </c>
      <c r="H19" s="79">
        <v>0</v>
      </c>
      <c r="I19" s="79">
        <v>238</v>
      </c>
      <c r="J19" s="79">
        <v>82</v>
      </c>
      <c r="K19" s="79">
        <v>2</v>
      </c>
      <c r="L19" s="79">
        <v>0</v>
      </c>
      <c r="M19" s="79">
        <v>0</v>
      </c>
      <c r="N19" s="79">
        <v>0</v>
      </c>
      <c r="O19" s="79">
        <v>1318</v>
      </c>
      <c r="P19" s="79">
        <v>2727</v>
      </c>
      <c r="Q19" s="79">
        <v>14</v>
      </c>
      <c r="R19" s="79">
        <v>53</v>
      </c>
      <c r="S19" s="79">
        <v>1</v>
      </c>
      <c r="T19" s="79">
        <v>323</v>
      </c>
      <c r="U19" s="79">
        <v>0</v>
      </c>
      <c r="V19" s="79">
        <v>1</v>
      </c>
      <c r="W19" s="79">
        <v>1</v>
      </c>
      <c r="X19" s="79">
        <v>74</v>
      </c>
      <c r="Y19" s="79">
        <v>1</v>
      </c>
      <c r="Z19" s="80">
        <v>14</v>
      </c>
      <c r="AA19" s="82"/>
    </row>
    <row r="20" spans="1:27" s="6" customFormat="1" ht="18" customHeight="1">
      <c r="A20" s="26">
        <f>+A9</f>
        <v>28</v>
      </c>
      <c r="B20" s="79">
        <v>5137</v>
      </c>
      <c r="C20" s="79">
        <v>1855</v>
      </c>
      <c r="D20" s="79">
        <v>3282</v>
      </c>
      <c r="E20" s="79">
        <v>251</v>
      </c>
      <c r="F20" s="79">
        <v>38</v>
      </c>
      <c r="G20" s="79">
        <v>2</v>
      </c>
      <c r="H20" s="79">
        <v>0</v>
      </c>
      <c r="I20" s="79">
        <v>237</v>
      </c>
      <c r="J20" s="79">
        <v>82</v>
      </c>
      <c r="K20" s="79">
        <v>2</v>
      </c>
      <c r="L20" s="79">
        <v>0</v>
      </c>
      <c r="M20" s="79">
        <v>0</v>
      </c>
      <c r="N20" s="79">
        <v>0</v>
      </c>
      <c r="O20" s="79">
        <v>1337</v>
      </c>
      <c r="P20" s="79">
        <v>2693</v>
      </c>
      <c r="Q20" s="79">
        <v>19</v>
      </c>
      <c r="R20" s="79">
        <v>55</v>
      </c>
      <c r="S20" s="79">
        <v>2</v>
      </c>
      <c r="T20" s="79">
        <v>316</v>
      </c>
      <c r="U20" s="79">
        <v>0</v>
      </c>
      <c r="V20" s="79">
        <v>4</v>
      </c>
      <c r="W20" s="79">
        <v>2</v>
      </c>
      <c r="X20" s="79">
        <v>76</v>
      </c>
      <c r="Y20" s="79">
        <v>3</v>
      </c>
      <c r="Z20" s="80">
        <v>18</v>
      </c>
      <c r="AA20" s="82"/>
    </row>
    <row r="21" spans="1:27" s="6" customFormat="1" ht="18" customHeight="1">
      <c r="A21" s="26">
        <f>+A10</f>
        <v>29</v>
      </c>
      <c r="B21" s="79">
        <v>5137</v>
      </c>
      <c r="C21" s="79">
        <v>1852</v>
      </c>
      <c r="D21" s="79">
        <v>3285</v>
      </c>
      <c r="E21" s="79">
        <v>257</v>
      </c>
      <c r="F21" s="79">
        <v>29</v>
      </c>
      <c r="G21" s="79">
        <v>2</v>
      </c>
      <c r="H21" s="79">
        <v>0</v>
      </c>
      <c r="I21" s="79">
        <v>226</v>
      </c>
      <c r="J21" s="79">
        <v>90</v>
      </c>
      <c r="K21" s="79">
        <v>2</v>
      </c>
      <c r="L21" s="79">
        <v>0</v>
      </c>
      <c r="M21" s="79">
        <v>0</v>
      </c>
      <c r="N21" s="79">
        <v>0</v>
      </c>
      <c r="O21" s="79">
        <v>1335</v>
      </c>
      <c r="P21" s="79">
        <v>2698</v>
      </c>
      <c r="Q21" s="79">
        <v>26</v>
      </c>
      <c r="R21" s="79">
        <v>47</v>
      </c>
      <c r="S21" s="79">
        <v>2</v>
      </c>
      <c r="T21" s="79">
        <v>310</v>
      </c>
      <c r="U21" s="79">
        <v>0</v>
      </c>
      <c r="V21" s="79">
        <v>5</v>
      </c>
      <c r="W21" s="79">
        <v>2</v>
      </c>
      <c r="X21" s="79">
        <v>86</v>
      </c>
      <c r="Y21" s="79">
        <v>0</v>
      </c>
      <c r="Z21" s="80">
        <v>20</v>
      </c>
      <c r="AA21" s="82"/>
    </row>
    <row r="22" spans="1:27" s="6" customFormat="1" ht="18" customHeight="1">
      <c r="A22" s="26">
        <f>+A11</f>
        <v>30</v>
      </c>
      <c r="B22" s="79">
        <v>5128</v>
      </c>
      <c r="C22" s="79">
        <v>1833</v>
      </c>
      <c r="D22" s="79">
        <v>3295</v>
      </c>
      <c r="E22" s="79">
        <v>254</v>
      </c>
      <c r="F22" s="79">
        <v>31</v>
      </c>
      <c r="G22" s="79">
        <v>2</v>
      </c>
      <c r="H22" s="79">
        <v>0</v>
      </c>
      <c r="I22" s="89">
        <v>222</v>
      </c>
      <c r="J22" s="89">
        <v>95</v>
      </c>
      <c r="K22" s="89">
        <v>2</v>
      </c>
      <c r="L22" s="89">
        <v>0</v>
      </c>
      <c r="M22" s="89">
        <v>0</v>
      </c>
      <c r="N22" s="89">
        <v>0</v>
      </c>
      <c r="O22" s="89">
        <v>1324</v>
      </c>
      <c r="P22" s="89">
        <v>2700</v>
      </c>
      <c r="Q22" s="89">
        <v>24</v>
      </c>
      <c r="R22" s="79">
        <v>43</v>
      </c>
      <c r="S22" s="79">
        <v>1</v>
      </c>
      <c r="T22" s="79">
        <v>309</v>
      </c>
      <c r="U22" s="79">
        <v>0</v>
      </c>
      <c r="V22" s="79">
        <v>4</v>
      </c>
      <c r="W22" s="79">
        <v>3</v>
      </c>
      <c r="X22" s="79">
        <v>88</v>
      </c>
      <c r="Y22" s="79">
        <v>1</v>
      </c>
      <c r="Z22" s="80">
        <v>25</v>
      </c>
      <c r="AA22" s="82"/>
    </row>
    <row r="23" spans="1:27" s="6" customFormat="1" ht="18" customHeight="1">
      <c r="A23" s="83" t="str">
        <f>+A12</f>
        <v>令和元</v>
      </c>
      <c r="B23" s="90">
        <v>5080</v>
      </c>
      <c r="C23" s="90">
        <v>1819</v>
      </c>
      <c r="D23" s="90">
        <v>3261</v>
      </c>
      <c r="E23" s="90">
        <v>243</v>
      </c>
      <c r="F23" s="90">
        <v>34</v>
      </c>
      <c r="G23" s="90">
        <v>2</v>
      </c>
      <c r="H23" s="90">
        <v>0</v>
      </c>
      <c r="I23" s="84">
        <v>213</v>
      </c>
      <c r="J23" s="84">
        <v>98</v>
      </c>
      <c r="K23" s="84">
        <v>2</v>
      </c>
      <c r="L23" s="89">
        <v>0</v>
      </c>
      <c r="M23" s="89">
        <v>0</v>
      </c>
      <c r="N23" s="89">
        <v>0</v>
      </c>
      <c r="O23" s="84">
        <v>1330</v>
      </c>
      <c r="P23" s="84">
        <v>2656</v>
      </c>
      <c r="Q23" s="84">
        <v>23</v>
      </c>
      <c r="R23" s="90">
        <v>39</v>
      </c>
      <c r="S23" s="90">
        <v>0</v>
      </c>
      <c r="T23" s="90">
        <v>308</v>
      </c>
      <c r="U23" s="79">
        <v>0</v>
      </c>
      <c r="V23" s="90">
        <v>3</v>
      </c>
      <c r="W23" s="90">
        <v>2</v>
      </c>
      <c r="X23" s="90">
        <v>90</v>
      </c>
      <c r="Y23" s="90">
        <v>4</v>
      </c>
      <c r="Z23" s="90">
        <v>33</v>
      </c>
      <c r="AA23" s="88"/>
    </row>
    <row r="24" spans="1:27" s="6" customFormat="1" ht="18" customHeight="1">
      <c r="A24" s="36" t="s">
        <v>65</v>
      </c>
      <c r="B24" s="79" t="s">
        <v>59</v>
      </c>
      <c r="C24" s="79" t="s">
        <v>59</v>
      </c>
      <c r="D24" s="79" t="s">
        <v>59</v>
      </c>
      <c r="E24" s="79"/>
      <c r="F24" s="79"/>
      <c r="G24" s="79"/>
      <c r="H24" s="79"/>
      <c r="I24" s="89"/>
      <c r="J24" s="89"/>
      <c r="K24" s="89"/>
      <c r="L24" s="89"/>
      <c r="M24" s="89"/>
      <c r="N24" s="89"/>
      <c r="O24" s="89"/>
      <c r="P24" s="89"/>
      <c r="Q24" s="89"/>
      <c r="R24" s="79"/>
      <c r="S24" s="79"/>
      <c r="T24" s="79"/>
      <c r="U24" s="79"/>
      <c r="V24" s="79"/>
      <c r="W24" s="79"/>
      <c r="X24" s="79"/>
      <c r="Y24" s="79"/>
      <c r="Z24" s="80"/>
      <c r="AA24" s="82"/>
    </row>
    <row r="25" spans="1:27" s="6" customFormat="1" ht="18" customHeight="1">
      <c r="A25" s="26" t="s">
        <v>66</v>
      </c>
      <c r="B25" s="79">
        <v>3191</v>
      </c>
      <c r="C25" s="79">
        <v>1779</v>
      </c>
      <c r="D25" s="79">
        <v>1412</v>
      </c>
      <c r="E25" s="79">
        <v>136</v>
      </c>
      <c r="F25" s="79">
        <v>12</v>
      </c>
      <c r="G25" s="79">
        <v>2</v>
      </c>
      <c r="H25" s="79">
        <v>0</v>
      </c>
      <c r="I25" s="89">
        <v>173</v>
      </c>
      <c r="J25" s="89">
        <v>18</v>
      </c>
      <c r="K25" s="89">
        <v>4</v>
      </c>
      <c r="L25" s="89">
        <v>1</v>
      </c>
      <c r="M25" s="89">
        <v>1</v>
      </c>
      <c r="N25" s="89">
        <v>0</v>
      </c>
      <c r="O25" s="89">
        <v>1446</v>
      </c>
      <c r="P25" s="89">
        <v>1176</v>
      </c>
      <c r="Q25" s="89">
        <v>2</v>
      </c>
      <c r="R25" s="79">
        <v>2</v>
      </c>
      <c r="S25" s="79">
        <v>0</v>
      </c>
      <c r="T25" s="79">
        <v>157</v>
      </c>
      <c r="U25" s="79">
        <v>0</v>
      </c>
      <c r="V25" s="79">
        <v>1</v>
      </c>
      <c r="W25" s="79">
        <v>0</v>
      </c>
      <c r="X25" s="79">
        <v>35</v>
      </c>
      <c r="Y25" s="79">
        <v>15</v>
      </c>
      <c r="Z25" s="80">
        <v>10</v>
      </c>
      <c r="AA25" s="82"/>
    </row>
    <row r="26" spans="1:27" s="6" customFormat="1" ht="18" customHeight="1">
      <c r="A26" s="81">
        <v>28</v>
      </c>
      <c r="B26" s="79">
        <v>3140</v>
      </c>
      <c r="C26" s="79">
        <v>1743</v>
      </c>
      <c r="D26" s="79">
        <v>1397</v>
      </c>
      <c r="E26" s="79">
        <v>131</v>
      </c>
      <c r="F26" s="79">
        <v>12</v>
      </c>
      <c r="G26" s="79">
        <v>2</v>
      </c>
      <c r="H26" s="79">
        <v>0</v>
      </c>
      <c r="I26" s="89">
        <v>167</v>
      </c>
      <c r="J26" s="89">
        <v>19</v>
      </c>
      <c r="K26" s="89">
        <v>5</v>
      </c>
      <c r="L26" s="89">
        <v>0</v>
      </c>
      <c r="M26" s="89">
        <v>1</v>
      </c>
      <c r="N26" s="89">
        <v>0</v>
      </c>
      <c r="O26" s="89">
        <v>1419</v>
      </c>
      <c r="P26" s="89">
        <v>1163</v>
      </c>
      <c r="Q26" s="89">
        <v>4</v>
      </c>
      <c r="R26" s="79">
        <v>1</v>
      </c>
      <c r="S26" s="79">
        <v>0</v>
      </c>
      <c r="T26" s="79">
        <v>155</v>
      </c>
      <c r="U26" s="79">
        <v>0</v>
      </c>
      <c r="V26" s="79">
        <v>0</v>
      </c>
      <c r="W26" s="79">
        <v>0</v>
      </c>
      <c r="X26" s="79">
        <v>35</v>
      </c>
      <c r="Y26" s="79">
        <v>14</v>
      </c>
      <c r="Z26" s="80">
        <v>12</v>
      </c>
      <c r="AA26" s="82"/>
    </row>
    <row r="27" spans="1:27" s="6" customFormat="1" ht="18" customHeight="1">
      <c r="A27" s="81">
        <v>29</v>
      </c>
      <c r="B27" s="79">
        <v>3111</v>
      </c>
      <c r="C27" s="79">
        <v>1707</v>
      </c>
      <c r="D27" s="79">
        <v>1404</v>
      </c>
      <c r="E27" s="79">
        <v>123</v>
      </c>
      <c r="F27" s="79">
        <v>18</v>
      </c>
      <c r="G27" s="79">
        <v>4</v>
      </c>
      <c r="H27" s="79">
        <v>0</v>
      </c>
      <c r="I27" s="89">
        <v>163</v>
      </c>
      <c r="J27" s="89">
        <v>22</v>
      </c>
      <c r="K27" s="89">
        <v>4</v>
      </c>
      <c r="L27" s="89">
        <v>0</v>
      </c>
      <c r="M27" s="89">
        <v>1</v>
      </c>
      <c r="N27" s="89">
        <v>0</v>
      </c>
      <c r="O27" s="89">
        <v>1396</v>
      </c>
      <c r="P27" s="89">
        <v>1153</v>
      </c>
      <c r="Q27" s="89">
        <v>2</v>
      </c>
      <c r="R27" s="79">
        <v>2</v>
      </c>
      <c r="S27" s="79">
        <v>0</v>
      </c>
      <c r="T27" s="79">
        <v>161</v>
      </c>
      <c r="U27" s="79">
        <v>0</v>
      </c>
      <c r="V27" s="79">
        <v>0</v>
      </c>
      <c r="W27" s="79">
        <v>0</v>
      </c>
      <c r="X27" s="79">
        <v>32</v>
      </c>
      <c r="Y27" s="79">
        <v>14</v>
      </c>
      <c r="Z27" s="80">
        <v>16</v>
      </c>
      <c r="AA27" s="82"/>
    </row>
    <row r="28" spans="1:27" s="6" customFormat="1" ht="18" customHeight="1">
      <c r="A28" s="81">
        <v>30</v>
      </c>
      <c r="B28" s="79">
        <v>3047</v>
      </c>
      <c r="C28" s="79">
        <v>1674</v>
      </c>
      <c r="D28" s="79">
        <v>1373</v>
      </c>
      <c r="E28" s="79">
        <v>125</v>
      </c>
      <c r="F28" s="79">
        <v>15</v>
      </c>
      <c r="G28" s="79">
        <v>3</v>
      </c>
      <c r="H28" s="79">
        <v>0</v>
      </c>
      <c r="I28" s="89">
        <v>159</v>
      </c>
      <c r="J28" s="89">
        <v>23</v>
      </c>
      <c r="K28" s="89">
        <v>5</v>
      </c>
      <c r="L28" s="79">
        <v>0</v>
      </c>
      <c r="M28" s="79">
        <v>0</v>
      </c>
      <c r="N28" s="79">
        <v>1</v>
      </c>
      <c r="O28" s="89">
        <v>1362</v>
      </c>
      <c r="P28" s="89">
        <v>1123</v>
      </c>
      <c r="Q28" s="89">
        <v>2</v>
      </c>
      <c r="R28" s="79">
        <v>3</v>
      </c>
      <c r="S28" s="79">
        <v>1</v>
      </c>
      <c r="T28" s="79">
        <v>157</v>
      </c>
      <c r="U28" s="79">
        <v>0</v>
      </c>
      <c r="V28" s="79">
        <v>0</v>
      </c>
      <c r="W28" s="79">
        <v>0</v>
      </c>
      <c r="X28" s="79">
        <v>33</v>
      </c>
      <c r="Y28" s="79">
        <v>17</v>
      </c>
      <c r="Z28" s="80">
        <v>18</v>
      </c>
      <c r="AA28" s="82"/>
    </row>
    <row r="29" spans="1:27" s="6" customFormat="1" ht="18" customHeight="1">
      <c r="A29" s="83" t="s">
        <v>67</v>
      </c>
      <c r="B29" s="84">
        <v>3021</v>
      </c>
      <c r="C29" s="84">
        <v>1657</v>
      </c>
      <c r="D29" s="84">
        <v>1364</v>
      </c>
      <c r="E29" s="84">
        <v>130</v>
      </c>
      <c r="F29" s="84">
        <v>12</v>
      </c>
      <c r="G29" s="84">
        <v>0</v>
      </c>
      <c r="H29" s="79">
        <v>0</v>
      </c>
      <c r="I29" s="84">
        <v>161</v>
      </c>
      <c r="J29" s="84">
        <v>25</v>
      </c>
      <c r="K29" s="84">
        <v>6</v>
      </c>
      <c r="L29" s="90">
        <v>0</v>
      </c>
      <c r="M29" s="90">
        <v>0</v>
      </c>
      <c r="N29" s="79">
        <v>0</v>
      </c>
      <c r="O29" s="84">
        <v>1335</v>
      </c>
      <c r="P29" s="84">
        <v>1107</v>
      </c>
      <c r="Q29" s="91">
        <v>0</v>
      </c>
      <c r="R29" s="84">
        <v>2</v>
      </c>
      <c r="S29" s="79">
        <v>1</v>
      </c>
      <c r="T29" s="84">
        <v>156</v>
      </c>
      <c r="U29" s="79">
        <v>0</v>
      </c>
      <c r="V29" s="79">
        <v>0</v>
      </c>
      <c r="W29" s="79">
        <v>1</v>
      </c>
      <c r="X29" s="84">
        <v>34</v>
      </c>
      <c r="Y29" s="91">
        <v>23</v>
      </c>
      <c r="Z29" s="91">
        <v>28</v>
      </c>
      <c r="AA29" s="82"/>
    </row>
    <row r="30" spans="1:27" s="6" customFormat="1" ht="18" customHeight="1">
      <c r="A30" s="36" t="s">
        <v>68</v>
      </c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92"/>
      <c r="AA30" s="82"/>
    </row>
    <row r="31" spans="1:27" s="6" customFormat="1" ht="18" customHeight="1">
      <c r="A31" s="26" t="str">
        <f>+A8</f>
        <v>平成27年度</v>
      </c>
      <c r="B31" s="79">
        <v>2953</v>
      </c>
      <c r="C31" s="79">
        <v>2035</v>
      </c>
      <c r="D31" s="79">
        <v>918</v>
      </c>
      <c r="E31" s="79">
        <v>67</v>
      </c>
      <c r="F31" s="79">
        <v>4</v>
      </c>
      <c r="G31" s="79">
        <v>14</v>
      </c>
      <c r="H31" s="79">
        <v>0</v>
      </c>
      <c r="I31" s="79">
        <v>98</v>
      </c>
      <c r="J31" s="79">
        <v>3</v>
      </c>
      <c r="K31" s="79">
        <v>7</v>
      </c>
      <c r="L31" s="79">
        <v>2</v>
      </c>
      <c r="M31" s="79">
        <v>5</v>
      </c>
      <c r="N31" s="79">
        <v>1</v>
      </c>
      <c r="O31" s="79">
        <v>1764</v>
      </c>
      <c r="P31" s="79">
        <v>752</v>
      </c>
      <c r="Q31" s="79">
        <v>6</v>
      </c>
      <c r="R31" s="79">
        <v>14</v>
      </c>
      <c r="S31" s="79">
        <v>0</v>
      </c>
      <c r="T31" s="79">
        <v>99</v>
      </c>
      <c r="U31" s="79">
        <v>0</v>
      </c>
      <c r="V31" s="79">
        <v>0</v>
      </c>
      <c r="W31" s="79">
        <v>0</v>
      </c>
      <c r="X31" s="79">
        <v>0</v>
      </c>
      <c r="Y31" s="79">
        <v>74</v>
      </c>
      <c r="Z31" s="92">
        <v>43</v>
      </c>
      <c r="AA31" s="82"/>
    </row>
    <row r="32" spans="1:27" s="6" customFormat="1" ht="18" customHeight="1">
      <c r="A32" s="26">
        <v>28</v>
      </c>
      <c r="B32" s="79">
        <v>2986</v>
      </c>
      <c r="C32" s="79">
        <v>2055</v>
      </c>
      <c r="D32" s="79">
        <v>931</v>
      </c>
      <c r="E32" s="79">
        <v>69</v>
      </c>
      <c r="F32" s="79">
        <v>2</v>
      </c>
      <c r="G32" s="79">
        <v>13</v>
      </c>
      <c r="H32" s="79">
        <v>0</v>
      </c>
      <c r="I32" s="79">
        <v>96</v>
      </c>
      <c r="J32" s="79">
        <v>4</v>
      </c>
      <c r="K32" s="79">
        <v>8</v>
      </c>
      <c r="L32" s="79">
        <v>4</v>
      </c>
      <c r="M32" s="79">
        <v>6</v>
      </c>
      <c r="N32" s="79">
        <v>1</v>
      </c>
      <c r="O32" s="79">
        <v>1768</v>
      </c>
      <c r="P32" s="79">
        <v>770</v>
      </c>
      <c r="Q32" s="79">
        <v>7</v>
      </c>
      <c r="R32" s="79">
        <v>13</v>
      </c>
      <c r="S32" s="79">
        <v>0</v>
      </c>
      <c r="T32" s="79">
        <v>100</v>
      </c>
      <c r="U32" s="79">
        <v>0</v>
      </c>
      <c r="V32" s="79">
        <v>0</v>
      </c>
      <c r="W32" s="79">
        <v>0</v>
      </c>
      <c r="X32" s="79">
        <v>0</v>
      </c>
      <c r="Y32" s="79">
        <v>88</v>
      </c>
      <c r="Z32" s="92">
        <v>37</v>
      </c>
      <c r="AA32" s="82"/>
    </row>
    <row r="33" spans="1:27" s="6" customFormat="1" ht="18" customHeight="1">
      <c r="A33" s="26">
        <v>29</v>
      </c>
      <c r="B33" s="79">
        <v>2980</v>
      </c>
      <c r="C33" s="79">
        <v>2058</v>
      </c>
      <c r="D33" s="79">
        <v>922</v>
      </c>
      <c r="E33" s="79">
        <v>70</v>
      </c>
      <c r="F33" s="79">
        <v>1</v>
      </c>
      <c r="G33" s="79">
        <v>12</v>
      </c>
      <c r="H33" s="93">
        <v>1</v>
      </c>
      <c r="I33" s="93">
        <v>97</v>
      </c>
      <c r="J33" s="93">
        <v>3</v>
      </c>
      <c r="K33" s="93">
        <v>7</v>
      </c>
      <c r="L33" s="93">
        <v>4</v>
      </c>
      <c r="M33" s="93">
        <v>5</v>
      </c>
      <c r="N33" s="93">
        <v>1</v>
      </c>
      <c r="O33" s="93">
        <v>1769</v>
      </c>
      <c r="P33" s="93">
        <v>763</v>
      </c>
      <c r="Q33" s="93">
        <v>9</v>
      </c>
      <c r="R33" s="93">
        <v>10</v>
      </c>
      <c r="S33" s="93">
        <v>0</v>
      </c>
      <c r="T33" s="93">
        <v>94</v>
      </c>
      <c r="U33" s="93">
        <v>0</v>
      </c>
      <c r="V33" s="93">
        <v>3</v>
      </c>
      <c r="W33" s="93">
        <v>0</v>
      </c>
      <c r="X33" s="93">
        <v>0</v>
      </c>
      <c r="Y33" s="93">
        <v>89</v>
      </c>
      <c r="Z33" s="92">
        <v>42</v>
      </c>
      <c r="AA33" s="82"/>
    </row>
    <row r="34" spans="1:27" s="6" customFormat="1" ht="18" customHeight="1">
      <c r="A34" s="26">
        <v>30</v>
      </c>
      <c r="B34" s="79">
        <v>2924</v>
      </c>
      <c r="C34" s="79">
        <v>2019</v>
      </c>
      <c r="D34" s="79">
        <v>905</v>
      </c>
      <c r="E34" s="79">
        <v>65</v>
      </c>
      <c r="F34" s="79">
        <v>1</v>
      </c>
      <c r="G34" s="79">
        <v>19</v>
      </c>
      <c r="H34" s="93">
        <v>1</v>
      </c>
      <c r="I34" s="93">
        <v>90</v>
      </c>
      <c r="J34" s="93">
        <v>5</v>
      </c>
      <c r="K34" s="93">
        <v>7</v>
      </c>
      <c r="L34" s="93">
        <v>4</v>
      </c>
      <c r="M34" s="93">
        <v>5</v>
      </c>
      <c r="N34" s="93">
        <v>1</v>
      </c>
      <c r="O34" s="93">
        <v>1725</v>
      </c>
      <c r="P34" s="93">
        <v>744</v>
      </c>
      <c r="Q34" s="93">
        <v>8</v>
      </c>
      <c r="R34" s="93">
        <v>12</v>
      </c>
      <c r="S34" s="93">
        <v>0</v>
      </c>
      <c r="T34" s="93">
        <v>89</v>
      </c>
      <c r="U34" s="93">
        <v>0</v>
      </c>
      <c r="V34" s="93">
        <v>2</v>
      </c>
      <c r="W34" s="93">
        <v>0</v>
      </c>
      <c r="X34" s="93">
        <v>0</v>
      </c>
      <c r="Y34" s="93">
        <v>100</v>
      </c>
      <c r="Z34" s="92">
        <v>46</v>
      </c>
      <c r="AA34" s="82"/>
    </row>
    <row r="35" spans="1:27" s="6" customFormat="1" ht="18" customHeight="1">
      <c r="A35" s="94" t="s">
        <v>61</v>
      </c>
      <c r="B35" s="95">
        <v>2909</v>
      </c>
      <c r="C35" s="96">
        <v>2005</v>
      </c>
      <c r="D35" s="96">
        <v>904</v>
      </c>
      <c r="E35" s="96">
        <v>66</v>
      </c>
      <c r="F35" s="96">
        <v>3</v>
      </c>
      <c r="G35" s="96">
        <v>17</v>
      </c>
      <c r="H35" s="97">
        <v>1</v>
      </c>
      <c r="I35" s="96">
        <v>91</v>
      </c>
      <c r="J35" s="96">
        <v>6</v>
      </c>
      <c r="K35" s="96">
        <v>9</v>
      </c>
      <c r="L35" s="96">
        <v>4</v>
      </c>
      <c r="M35" s="96">
        <v>8</v>
      </c>
      <c r="N35" s="96">
        <v>0</v>
      </c>
      <c r="O35" s="96">
        <v>1711</v>
      </c>
      <c r="P35" s="96">
        <v>739</v>
      </c>
      <c r="Q35" s="96">
        <v>7</v>
      </c>
      <c r="R35" s="96">
        <v>11</v>
      </c>
      <c r="S35" s="97">
        <v>0</v>
      </c>
      <c r="T35" s="96">
        <v>87</v>
      </c>
      <c r="U35" s="97">
        <v>0</v>
      </c>
      <c r="V35" s="97">
        <v>0</v>
      </c>
      <c r="W35" s="97">
        <v>0</v>
      </c>
      <c r="X35" s="97">
        <v>0</v>
      </c>
      <c r="Y35" s="96">
        <v>96</v>
      </c>
      <c r="Z35" s="96">
        <v>53</v>
      </c>
      <c r="AA35" s="82"/>
    </row>
    <row r="36" spans="1:27" s="6" customFormat="1" ht="18" customHeight="1">
      <c r="A36" s="98"/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99"/>
      <c r="AA36" s="82"/>
    </row>
    <row r="37" spans="1:27">
      <c r="A37" s="57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</row>
  </sheetData>
  <mergeCells count="10">
    <mergeCell ref="O5:P5"/>
    <mergeCell ref="Q5:R5"/>
    <mergeCell ref="W5:X5"/>
    <mergeCell ref="Y5:Z5"/>
    <mergeCell ref="A5:A6"/>
    <mergeCell ref="E5:F5"/>
    <mergeCell ref="G5:H5"/>
    <mergeCell ref="I5:J5"/>
    <mergeCell ref="K5:L5"/>
    <mergeCell ref="M5:N5"/>
  </mergeCells>
  <phoneticPr fontId="3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showGridLines="0" zoomScale="110" zoomScaleNormal="110" workbookViewId="0"/>
  </sheetViews>
  <sheetFormatPr defaultRowHeight="18.75"/>
  <cols>
    <col min="1" max="1" width="13" style="13" customWidth="1"/>
    <col min="2" max="3" width="7.5" style="13" customWidth="1"/>
    <col min="4" max="4" width="7.875" style="13" customWidth="1"/>
    <col min="5" max="7" width="7.5" style="13" customWidth="1"/>
    <col min="8" max="8" width="8.375" style="13" customWidth="1"/>
    <col min="9" max="13" width="7.5" style="13" customWidth="1"/>
    <col min="14" max="16384" width="9" style="13"/>
  </cols>
  <sheetData>
    <row r="1" spans="1:14" s="6" customFormat="1">
      <c r="A1" s="3"/>
      <c r="B1" s="60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4" s="6" customFormat="1">
      <c r="A2" s="62"/>
      <c r="B2" s="3" t="s">
        <v>69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4" s="6" customFormat="1">
      <c r="B3" s="100" t="s">
        <v>70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4" s="6" customFormat="1" ht="19.5" thickBot="1">
      <c r="A4" s="3"/>
      <c r="B4" s="101" t="s">
        <v>71</v>
      </c>
      <c r="C4" s="101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4" s="6" customFormat="1" ht="14.25" customHeight="1" thickTop="1">
      <c r="A5" s="66" t="s">
        <v>72</v>
      </c>
      <c r="B5" s="16" t="s">
        <v>73</v>
      </c>
      <c r="C5" s="18"/>
      <c r="D5" s="102"/>
      <c r="E5" s="16" t="s">
        <v>74</v>
      </c>
      <c r="F5" s="17"/>
      <c r="G5" s="18"/>
      <c r="H5" s="16" t="s">
        <v>75</v>
      </c>
      <c r="I5" s="17"/>
      <c r="J5" s="17"/>
      <c r="K5" s="17"/>
      <c r="L5" s="17"/>
      <c r="M5" s="17"/>
    </row>
    <row r="6" spans="1:14" s="6" customFormat="1" ht="14.25" customHeight="1">
      <c r="A6" s="103"/>
      <c r="B6" s="104" t="s">
        <v>76</v>
      </c>
      <c r="C6" s="104" t="s">
        <v>77</v>
      </c>
      <c r="D6" s="105" t="s">
        <v>78</v>
      </c>
      <c r="E6" s="104" t="s">
        <v>14</v>
      </c>
      <c r="F6" s="104" t="s">
        <v>12</v>
      </c>
      <c r="G6" s="104" t="s">
        <v>13</v>
      </c>
      <c r="H6" s="104" t="s">
        <v>14</v>
      </c>
      <c r="I6" s="106" t="s">
        <v>79</v>
      </c>
      <c r="J6" s="107"/>
      <c r="K6" s="106" t="s">
        <v>80</v>
      </c>
      <c r="L6" s="107"/>
      <c r="M6" s="107"/>
    </row>
    <row r="7" spans="1:14" s="6" customFormat="1" ht="14.25" customHeight="1">
      <c r="A7" s="70"/>
      <c r="B7" s="108"/>
      <c r="C7" s="108"/>
      <c r="D7" s="109"/>
      <c r="E7" s="108"/>
      <c r="F7" s="108"/>
      <c r="G7" s="108"/>
      <c r="H7" s="108"/>
      <c r="I7" s="22" t="s">
        <v>15</v>
      </c>
      <c r="J7" s="21" t="s">
        <v>16</v>
      </c>
      <c r="K7" s="22" t="s">
        <v>81</v>
      </c>
      <c r="L7" s="22" t="s">
        <v>82</v>
      </c>
      <c r="M7" s="22" t="s">
        <v>83</v>
      </c>
    </row>
    <row r="8" spans="1:14" s="6" customFormat="1" ht="9.75" customHeight="1">
      <c r="A8" s="31"/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</row>
    <row r="9" spans="1:14" s="6" customFormat="1" ht="14.25" customHeight="1">
      <c r="A9" s="32" t="s">
        <v>84</v>
      </c>
      <c r="B9" s="111">
        <v>170</v>
      </c>
      <c r="C9" s="112">
        <v>0</v>
      </c>
      <c r="D9" s="39">
        <v>727</v>
      </c>
      <c r="E9" s="39">
        <v>1826</v>
      </c>
      <c r="F9" s="39">
        <v>1361</v>
      </c>
      <c r="G9" s="39">
        <v>465</v>
      </c>
      <c r="H9" s="39">
        <v>14505</v>
      </c>
      <c r="I9" s="39">
        <v>7490</v>
      </c>
      <c r="J9" s="39">
        <v>7015</v>
      </c>
      <c r="K9" s="39">
        <v>4553</v>
      </c>
      <c r="L9" s="39">
        <v>4834</v>
      </c>
      <c r="M9" s="39">
        <v>5118</v>
      </c>
      <c r="N9" s="82"/>
    </row>
    <row r="10" spans="1:14" s="6" customFormat="1" ht="9.75" customHeight="1">
      <c r="A10" s="31"/>
      <c r="B10" s="28"/>
      <c r="C10" s="113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82"/>
    </row>
    <row r="11" spans="1:14" s="6" customFormat="1" ht="14.25" customHeight="1">
      <c r="A11" s="26" t="s">
        <v>85</v>
      </c>
      <c r="B11" s="28">
        <v>21</v>
      </c>
      <c r="C11" s="113">
        <v>0</v>
      </c>
      <c r="D11" s="28">
        <v>84</v>
      </c>
      <c r="E11" s="28">
        <v>212</v>
      </c>
      <c r="F11" s="28">
        <v>164</v>
      </c>
      <c r="G11" s="28">
        <v>48</v>
      </c>
      <c r="H11" s="28">
        <v>1730</v>
      </c>
      <c r="I11" s="28">
        <v>859</v>
      </c>
      <c r="J11" s="28">
        <v>871</v>
      </c>
      <c r="K11" s="28">
        <v>516</v>
      </c>
      <c r="L11" s="28">
        <v>593</v>
      </c>
      <c r="M11" s="28">
        <v>621</v>
      </c>
      <c r="N11" s="82"/>
    </row>
    <row r="12" spans="1:14" s="6" customFormat="1" ht="14.25" customHeight="1">
      <c r="A12" s="26" t="s">
        <v>86</v>
      </c>
      <c r="B12" s="28">
        <v>23</v>
      </c>
      <c r="C12" s="113">
        <v>0</v>
      </c>
      <c r="D12" s="28">
        <v>105</v>
      </c>
      <c r="E12" s="28">
        <v>202</v>
      </c>
      <c r="F12" s="28">
        <v>177</v>
      </c>
      <c r="G12" s="28">
        <v>25</v>
      </c>
      <c r="H12" s="28">
        <v>2269</v>
      </c>
      <c r="I12" s="28">
        <v>1192</v>
      </c>
      <c r="J12" s="28">
        <v>1077</v>
      </c>
      <c r="K12" s="28">
        <v>730</v>
      </c>
      <c r="L12" s="28">
        <v>755</v>
      </c>
      <c r="M12" s="28">
        <v>784</v>
      </c>
      <c r="N12" s="82"/>
    </row>
    <row r="13" spans="1:14" s="6" customFormat="1" ht="14.25" customHeight="1">
      <c r="A13" s="26" t="s">
        <v>87</v>
      </c>
      <c r="B13" s="28">
        <v>25</v>
      </c>
      <c r="C13" s="113">
        <v>0</v>
      </c>
      <c r="D13" s="28">
        <v>109</v>
      </c>
      <c r="E13" s="28">
        <v>282</v>
      </c>
      <c r="F13" s="28">
        <v>198</v>
      </c>
      <c r="G13" s="28">
        <v>84</v>
      </c>
      <c r="H13" s="28">
        <v>2434</v>
      </c>
      <c r="I13" s="28">
        <v>1284</v>
      </c>
      <c r="J13" s="28">
        <v>1150</v>
      </c>
      <c r="K13" s="28">
        <v>706</v>
      </c>
      <c r="L13" s="28">
        <v>825</v>
      </c>
      <c r="M13" s="28">
        <v>903</v>
      </c>
      <c r="N13" s="82"/>
    </row>
    <row r="14" spans="1:14" s="6" customFormat="1" ht="14.25" customHeight="1">
      <c r="A14" s="26" t="s">
        <v>88</v>
      </c>
      <c r="B14" s="113">
        <v>0</v>
      </c>
      <c r="C14" s="113">
        <v>0</v>
      </c>
      <c r="D14" s="113">
        <v>0</v>
      </c>
      <c r="E14" s="113">
        <v>0</v>
      </c>
      <c r="F14" s="113">
        <v>0</v>
      </c>
      <c r="G14" s="113">
        <v>0</v>
      </c>
      <c r="H14" s="113">
        <v>0</v>
      </c>
      <c r="I14" s="113">
        <v>0</v>
      </c>
      <c r="J14" s="113">
        <v>0</v>
      </c>
      <c r="K14" s="113">
        <v>0</v>
      </c>
      <c r="L14" s="113">
        <v>0</v>
      </c>
      <c r="M14" s="113">
        <v>0</v>
      </c>
      <c r="N14" s="82"/>
    </row>
    <row r="15" spans="1:14" s="6" customFormat="1" ht="14.25" customHeight="1">
      <c r="A15" s="26" t="s">
        <v>89</v>
      </c>
      <c r="B15" s="28">
        <v>16</v>
      </c>
      <c r="C15" s="113">
        <v>0</v>
      </c>
      <c r="D15" s="28">
        <v>93</v>
      </c>
      <c r="E15" s="28">
        <v>274</v>
      </c>
      <c r="F15" s="28">
        <v>194</v>
      </c>
      <c r="G15" s="28">
        <v>80</v>
      </c>
      <c r="H15" s="28">
        <v>1802</v>
      </c>
      <c r="I15" s="28">
        <v>954</v>
      </c>
      <c r="J15" s="28">
        <v>848</v>
      </c>
      <c r="K15" s="28">
        <v>612</v>
      </c>
      <c r="L15" s="28">
        <v>553</v>
      </c>
      <c r="M15" s="28">
        <v>637</v>
      </c>
      <c r="N15" s="82"/>
    </row>
    <row r="16" spans="1:14" s="6" customFormat="1" ht="14.25" customHeight="1">
      <c r="A16" s="26" t="s">
        <v>90</v>
      </c>
      <c r="B16" s="28">
        <v>10</v>
      </c>
      <c r="C16" s="113">
        <v>0</v>
      </c>
      <c r="D16" s="28">
        <v>43</v>
      </c>
      <c r="E16" s="28">
        <v>110</v>
      </c>
      <c r="F16" s="28">
        <v>80</v>
      </c>
      <c r="G16" s="28">
        <v>30</v>
      </c>
      <c r="H16" s="28">
        <v>813</v>
      </c>
      <c r="I16" s="28">
        <v>429</v>
      </c>
      <c r="J16" s="28">
        <v>384</v>
      </c>
      <c r="K16" s="28">
        <v>264</v>
      </c>
      <c r="L16" s="28">
        <v>280</v>
      </c>
      <c r="M16" s="28">
        <v>269</v>
      </c>
      <c r="N16" s="82"/>
    </row>
    <row r="17" spans="1:14" s="6" customFormat="1" ht="14.25" customHeight="1">
      <c r="A17" s="26" t="s">
        <v>91</v>
      </c>
      <c r="B17" s="28">
        <v>26</v>
      </c>
      <c r="C17" s="113">
        <v>0</v>
      </c>
      <c r="D17" s="28">
        <v>107</v>
      </c>
      <c r="E17" s="28">
        <v>301</v>
      </c>
      <c r="F17" s="28">
        <v>217</v>
      </c>
      <c r="G17" s="28">
        <v>84</v>
      </c>
      <c r="H17" s="28">
        <v>1762</v>
      </c>
      <c r="I17" s="28">
        <v>892</v>
      </c>
      <c r="J17" s="28">
        <v>870</v>
      </c>
      <c r="K17" s="28">
        <v>583</v>
      </c>
      <c r="L17" s="28">
        <v>578</v>
      </c>
      <c r="M17" s="28">
        <v>601</v>
      </c>
      <c r="N17" s="82"/>
    </row>
    <row r="18" spans="1:14" s="6" customFormat="1" ht="14.25" customHeight="1">
      <c r="A18" s="26" t="s">
        <v>92</v>
      </c>
      <c r="B18" s="28">
        <v>7</v>
      </c>
      <c r="C18" s="113">
        <v>0</v>
      </c>
      <c r="D18" s="28">
        <v>20</v>
      </c>
      <c r="E18" s="28">
        <v>65</v>
      </c>
      <c r="F18" s="28">
        <v>44</v>
      </c>
      <c r="G18" s="28">
        <v>21</v>
      </c>
      <c r="H18" s="28">
        <v>369</v>
      </c>
      <c r="I18" s="28">
        <v>183</v>
      </c>
      <c r="J18" s="28">
        <v>186</v>
      </c>
      <c r="K18" s="28">
        <v>111</v>
      </c>
      <c r="L18" s="28">
        <v>118</v>
      </c>
      <c r="M18" s="28">
        <v>140</v>
      </c>
      <c r="N18" s="82"/>
    </row>
    <row r="19" spans="1:14" s="6" customFormat="1" ht="14.25" customHeight="1">
      <c r="A19" s="26" t="s">
        <v>93</v>
      </c>
      <c r="B19" s="28">
        <v>3</v>
      </c>
      <c r="C19" s="113">
        <v>0</v>
      </c>
      <c r="D19" s="28">
        <v>15</v>
      </c>
      <c r="E19" s="28">
        <v>41</v>
      </c>
      <c r="F19" s="28">
        <v>30</v>
      </c>
      <c r="G19" s="28">
        <v>11</v>
      </c>
      <c r="H19" s="28">
        <v>246</v>
      </c>
      <c r="I19" s="28">
        <v>116</v>
      </c>
      <c r="J19" s="28">
        <v>130</v>
      </c>
      <c r="K19" s="28">
        <v>82</v>
      </c>
      <c r="L19" s="28">
        <v>82</v>
      </c>
      <c r="M19" s="28">
        <v>82</v>
      </c>
      <c r="N19" s="82"/>
    </row>
    <row r="20" spans="1:14" s="6" customFormat="1" ht="14.25" customHeight="1">
      <c r="A20" s="26" t="s">
        <v>94</v>
      </c>
      <c r="B20" s="28">
        <v>3</v>
      </c>
      <c r="C20" s="113">
        <v>0</v>
      </c>
      <c r="D20" s="28">
        <v>7</v>
      </c>
      <c r="E20" s="28">
        <v>13</v>
      </c>
      <c r="F20" s="28">
        <v>13</v>
      </c>
      <c r="G20" s="42">
        <v>0</v>
      </c>
      <c r="H20" s="28">
        <v>117</v>
      </c>
      <c r="I20" s="28">
        <v>57</v>
      </c>
      <c r="J20" s="28">
        <v>60</v>
      </c>
      <c r="K20" s="28">
        <v>34</v>
      </c>
      <c r="L20" s="28">
        <v>48</v>
      </c>
      <c r="M20" s="28">
        <v>35</v>
      </c>
      <c r="N20" s="82"/>
    </row>
    <row r="21" spans="1:14" s="6" customFormat="1" ht="14.25" customHeight="1">
      <c r="A21" s="26" t="s">
        <v>95</v>
      </c>
      <c r="B21" s="28">
        <v>2</v>
      </c>
      <c r="C21" s="113">
        <v>0</v>
      </c>
      <c r="D21" s="28">
        <v>7</v>
      </c>
      <c r="E21" s="28">
        <v>23</v>
      </c>
      <c r="F21" s="28">
        <v>20</v>
      </c>
      <c r="G21" s="28">
        <v>3</v>
      </c>
      <c r="H21" s="28">
        <v>134</v>
      </c>
      <c r="I21" s="28">
        <v>62</v>
      </c>
      <c r="J21" s="28">
        <v>72</v>
      </c>
      <c r="K21" s="28">
        <v>38</v>
      </c>
      <c r="L21" s="28">
        <v>46</v>
      </c>
      <c r="M21" s="28">
        <v>50</v>
      </c>
      <c r="N21" s="82"/>
    </row>
    <row r="22" spans="1:14" s="6" customFormat="1" ht="14.25" customHeight="1">
      <c r="A22" s="26" t="s">
        <v>96</v>
      </c>
      <c r="B22" s="28">
        <v>22</v>
      </c>
      <c r="C22" s="113">
        <v>0</v>
      </c>
      <c r="D22" s="28">
        <v>94</v>
      </c>
      <c r="E22" s="28">
        <v>205</v>
      </c>
      <c r="F22" s="28">
        <v>152</v>
      </c>
      <c r="G22" s="28">
        <v>53</v>
      </c>
      <c r="H22" s="28">
        <v>1973</v>
      </c>
      <c r="I22" s="28">
        <v>1019</v>
      </c>
      <c r="J22" s="28">
        <v>954</v>
      </c>
      <c r="K22" s="28">
        <v>621</v>
      </c>
      <c r="L22" s="28">
        <v>674</v>
      </c>
      <c r="M22" s="28">
        <v>678</v>
      </c>
      <c r="N22" s="82"/>
    </row>
    <row r="23" spans="1:14" s="6" customFormat="1" ht="14.25" customHeight="1">
      <c r="A23" s="26" t="s">
        <v>97</v>
      </c>
      <c r="B23" s="28">
        <v>7</v>
      </c>
      <c r="C23" s="113">
        <v>0</v>
      </c>
      <c r="D23" s="28">
        <v>33</v>
      </c>
      <c r="E23" s="28">
        <v>79</v>
      </c>
      <c r="F23" s="28">
        <v>59</v>
      </c>
      <c r="G23" s="28">
        <v>20</v>
      </c>
      <c r="H23" s="28">
        <v>656</v>
      </c>
      <c r="I23" s="28">
        <v>341</v>
      </c>
      <c r="J23" s="28">
        <v>315</v>
      </c>
      <c r="K23" s="28">
        <v>199</v>
      </c>
      <c r="L23" s="28">
        <v>225</v>
      </c>
      <c r="M23" s="28">
        <v>232</v>
      </c>
      <c r="N23" s="82"/>
    </row>
    <row r="24" spans="1:14" s="6" customFormat="1" ht="12" customHeight="1">
      <c r="A24" s="26"/>
      <c r="B24" s="28"/>
      <c r="C24" s="113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82"/>
    </row>
    <row r="25" spans="1:14" s="6" customFormat="1" ht="14.25" customHeight="1">
      <c r="A25" s="26" t="s">
        <v>98</v>
      </c>
      <c r="B25" s="28">
        <v>1</v>
      </c>
      <c r="C25" s="113">
        <v>0</v>
      </c>
      <c r="D25" s="42">
        <v>0</v>
      </c>
      <c r="E25" s="42">
        <v>0</v>
      </c>
      <c r="F25" s="42">
        <v>0</v>
      </c>
      <c r="G25" s="42">
        <v>0</v>
      </c>
      <c r="H25" s="42">
        <v>0</v>
      </c>
      <c r="I25" s="42">
        <v>0</v>
      </c>
      <c r="J25" s="42">
        <v>0</v>
      </c>
      <c r="K25" s="42">
        <v>0</v>
      </c>
      <c r="L25" s="42">
        <v>0</v>
      </c>
      <c r="M25" s="42">
        <v>0</v>
      </c>
      <c r="N25" s="80"/>
    </row>
    <row r="26" spans="1:14" s="6" customFormat="1" ht="14.25" customHeight="1">
      <c r="A26" s="26" t="s">
        <v>99</v>
      </c>
      <c r="B26" s="42">
        <v>0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82"/>
    </row>
    <row r="27" spans="1:14" s="6" customFormat="1" ht="14.25" customHeight="1">
      <c r="A27" s="26" t="s">
        <v>100</v>
      </c>
      <c r="B27" s="28">
        <v>1</v>
      </c>
      <c r="C27" s="113">
        <v>0</v>
      </c>
      <c r="D27" s="42">
        <v>0</v>
      </c>
      <c r="E27" s="42">
        <v>0</v>
      </c>
      <c r="F27" s="42">
        <v>0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82"/>
    </row>
    <row r="28" spans="1:14" s="6" customFormat="1" ht="14.25" customHeight="1">
      <c r="A28" s="26" t="s">
        <v>101</v>
      </c>
      <c r="B28" s="28">
        <v>2</v>
      </c>
      <c r="C28" s="113">
        <v>0</v>
      </c>
      <c r="D28" s="28">
        <v>7</v>
      </c>
      <c r="E28" s="28">
        <v>15</v>
      </c>
      <c r="F28" s="28">
        <v>9</v>
      </c>
      <c r="G28" s="28">
        <v>6</v>
      </c>
      <c r="H28" s="28">
        <v>157</v>
      </c>
      <c r="I28" s="28">
        <v>77</v>
      </c>
      <c r="J28" s="28">
        <v>80</v>
      </c>
      <c r="K28" s="28">
        <v>44</v>
      </c>
      <c r="L28" s="28">
        <v>46</v>
      </c>
      <c r="M28" s="28">
        <v>67</v>
      </c>
      <c r="N28" s="82"/>
    </row>
    <row r="29" spans="1:14" s="6" customFormat="1" ht="14.25" customHeight="1">
      <c r="A29" s="26" t="s">
        <v>102</v>
      </c>
      <c r="B29" s="28">
        <v>1</v>
      </c>
      <c r="C29" s="113">
        <v>0</v>
      </c>
      <c r="D29" s="28">
        <v>3</v>
      </c>
      <c r="E29" s="28">
        <v>4</v>
      </c>
      <c r="F29" s="28">
        <v>4</v>
      </c>
      <c r="G29" s="42">
        <v>0</v>
      </c>
      <c r="H29" s="28">
        <v>43</v>
      </c>
      <c r="I29" s="28">
        <v>25</v>
      </c>
      <c r="J29" s="28">
        <v>18</v>
      </c>
      <c r="K29" s="28">
        <v>13</v>
      </c>
      <c r="L29" s="28">
        <v>11</v>
      </c>
      <c r="M29" s="28">
        <v>19</v>
      </c>
      <c r="N29" s="82"/>
    </row>
    <row r="30" spans="1:14" s="6" customFormat="1" ht="14.25" customHeight="1">
      <c r="A30" s="19" t="s">
        <v>103</v>
      </c>
      <c r="B30" s="52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82"/>
    </row>
    <row r="31" spans="1:14">
      <c r="A31" s="57"/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</row>
    <row r="32" spans="1:14">
      <c r="A32" s="57"/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</row>
    <row r="33" spans="1:13">
      <c r="A33" s="57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</row>
  </sheetData>
  <mergeCells count="7">
    <mergeCell ref="H6:H7"/>
    <mergeCell ref="A5:A7"/>
    <mergeCell ref="B6:B7"/>
    <mergeCell ref="C6:C7"/>
    <mergeCell ref="E6:E7"/>
    <mergeCell ref="F6:F7"/>
    <mergeCell ref="G6:G7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0"/>
  <sheetViews>
    <sheetView showGridLines="0" zoomScaleNormal="100" zoomScaleSheetLayoutView="90" workbookViewId="0">
      <pane xSplit="1" ySplit="7" topLeftCell="B8" activePane="bottomRight" state="frozen"/>
      <selection activeCell="A15" sqref="A15"/>
      <selection pane="topRight" activeCell="A15" sqref="A15"/>
      <selection pane="bottomLeft" activeCell="A15" sqref="A15"/>
      <selection pane="bottomRight"/>
    </sheetView>
  </sheetViews>
  <sheetFormatPr defaultRowHeight="18.75"/>
  <cols>
    <col min="1" max="1" width="13" customWidth="1"/>
    <col min="2" max="3" width="7.5" customWidth="1"/>
    <col min="4" max="4" width="7.875" customWidth="1"/>
    <col min="5" max="7" width="7.5" customWidth="1"/>
    <col min="8" max="8" width="8.375" customWidth="1"/>
    <col min="9" max="16" width="7.5" customWidth="1"/>
  </cols>
  <sheetData>
    <row r="2" spans="1:17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</row>
    <row r="3" spans="1:17" s="116" customFormat="1">
      <c r="B3" s="117" t="s">
        <v>104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</row>
    <row r="4" spans="1:17" s="116" customFormat="1" ht="19.5" thickBot="1">
      <c r="A4" s="118"/>
      <c r="B4" s="119" t="s">
        <v>105</v>
      </c>
      <c r="C4" s="119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</row>
    <row r="5" spans="1:17" s="116" customFormat="1" ht="14.25" customHeight="1" thickTop="1">
      <c r="A5" s="120" t="s">
        <v>72</v>
      </c>
      <c r="B5" s="121" t="s">
        <v>73</v>
      </c>
      <c r="C5" s="122"/>
      <c r="D5" s="123"/>
      <c r="E5" s="121" t="s">
        <v>106</v>
      </c>
      <c r="F5" s="124"/>
      <c r="G5" s="122"/>
      <c r="H5" s="121" t="s">
        <v>75</v>
      </c>
      <c r="I5" s="124"/>
      <c r="J5" s="124"/>
      <c r="K5" s="124"/>
      <c r="L5" s="124"/>
      <c r="M5" s="124"/>
      <c r="N5" s="124"/>
      <c r="O5" s="124"/>
      <c r="P5" s="124"/>
    </row>
    <row r="6" spans="1:17" s="116" customFormat="1" ht="14.25" customHeight="1">
      <c r="A6" s="125"/>
      <c r="B6" s="126" t="s">
        <v>76</v>
      </c>
      <c r="C6" s="126" t="s">
        <v>77</v>
      </c>
      <c r="D6" s="127" t="s">
        <v>78</v>
      </c>
      <c r="E6" s="126" t="s">
        <v>14</v>
      </c>
      <c r="F6" s="126" t="s">
        <v>12</v>
      </c>
      <c r="G6" s="126" t="s">
        <v>13</v>
      </c>
      <c r="H6" s="126" t="s">
        <v>14</v>
      </c>
      <c r="I6" s="128" t="s">
        <v>79</v>
      </c>
      <c r="J6" s="129"/>
      <c r="K6" s="128" t="s">
        <v>80</v>
      </c>
      <c r="L6" s="130"/>
      <c r="M6" s="130"/>
      <c r="N6" s="130"/>
      <c r="O6" s="130"/>
      <c r="P6" s="130"/>
    </row>
    <row r="7" spans="1:17" s="116" customFormat="1" ht="14.25" customHeight="1">
      <c r="A7" s="131"/>
      <c r="B7" s="132"/>
      <c r="C7" s="132"/>
      <c r="D7" s="133"/>
      <c r="E7" s="132"/>
      <c r="F7" s="132"/>
      <c r="G7" s="132"/>
      <c r="H7" s="132"/>
      <c r="I7" s="134" t="s">
        <v>15</v>
      </c>
      <c r="J7" s="135" t="s">
        <v>16</v>
      </c>
      <c r="K7" s="134" t="s">
        <v>107</v>
      </c>
      <c r="L7" s="134" t="s">
        <v>108</v>
      </c>
      <c r="M7" s="134" t="s">
        <v>109</v>
      </c>
      <c r="N7" s="134" t="s">
        <v>81</v>
      </c>
      <c r="O7" s="134" t="s">
        <v>82</v>
      </c>
      <c r="P7" s="134" t="s">
        <v>83</v>
      </c>
    </row>
    <row r="8" spans="1:17" s="116" customFormat="1" ht="9.75" customHeight="1">
      <c r="A8" s="136"/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</row>
    <row r="9" spans="1:17" s="116" customFormat="1" ht="14.25" customHeight="1">
      <c r="A9" s="138" t="s">
        <v>110</v>
      </c>
      <c r="B9" s="139">
        <v>23</v>
      </c>
      <c r="C9" s="139">
        <v>0</v>
      </c>
      <c r="D9" s="139">
        <v>95</v>
      </c>
      <c r="E9" s="139">
        <v>393</v>
      </c>
      <c r="F9" s="139">
        <v>353</v>
      </c>
      <c r="G9" s="139">
        <v>40</v>
      </c>
      <c r="H9" s="139">
        <v>2566</v>
      </c>
      <c r="I9" s="139">
        <v>1309</v>
      </c>
      <c r="J9" s="139">
        <v>1257</v>
      </c>
      <c r="K9" s="139">
        <v>63</v>
      </c>
      <c r="L9" s="139">
        <v>259</v>
      </c>
      <c r="M9" s="139">
        <v>347</v>
      </c>
      <c r="N9" s="139">
        <v>616</v>
      </c>
      <c r="O9" s="139">
        <v>633</v>
      </c>
      <c r="P9" s="139">
        <v>648</v>
      </c>
      <c r="Q9" s="140"/>
    </row>
    <row r="10" spans="1:17" s="116" customFormat="1" ht="9.75" customHeight="1">
      <c r="A10" s="136"/>
      <c r="B10" s="141"/>
      <c r="C10" s="141"/>
      <c r="D10" s="141"/>
      <c r="E10" s="142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0"/>
    </row>
    <row r="11" spans="1:17" s="116" customFormat="1" ht="14.25" customHeight="1">
      <c r="A11" s="143" t="s">
        <v>111</v>
      </c>
      <c r="B11" s="141">
        <v>17</v>
      </c>
      <c r="C11" s="141">
        <v>0</v>
      </c>
      <c r="D11" s="141">
        <v>61</v>
      </c>
      <c r="E11" s="141">
        <v>287</v>
      </c>
      <c r="F11" s="141">
        <v>263</v>
      </c>
      <c r="G11" s="141">
        <v>24</v>
      </c>
      <c r="H11" s="141">
        <v>1820</v>
      </c>
      <c r="I11" s="141">
        <v>921</v>
      </c>
      <c r="J11" s="141">
        <v>899</v>
      </c>
      <c r="K11" s="141">
        <v>48</v>
      </c>
      <c r="L11" s="141">
        <v>204</v>
      </c>
      <c r="M11" s="141">
        <v>260</v>
      </c>
      <c r="N11" s="141">
        <v>428</v>
      </c>
      <c r="O11" s="141">
        <v>448</v>
      </c>
      <c r="P11" s="141">
        <v>432</v>
      </c>
      <c r="Q11" s="140"/>
    </row>
    <row r="12" spans="1:17" s="116" customFormat="1" ht="14.25" customHeight="1">
      <c r="A12" s="143" t="s">
        <v>88</v>
      </c>
      <c r="B12" s="141">
        <v>2</v>
      </c>
      <c r="C12" s="141">
        <v>0</v>
      </c>
      <c r="D12" s="141">
        <v>12</v>
      </c>
      <c r="E12" s="141">
        <v>38</v>
      </c>
      <c r="F12" s="141">
        <v>31</v>
      </c>
      <c r="G12" s="141">
        <v>7</v>
      </c>
      <c r="H12" s="141">
        <v>218</v>
      </c>
      <c r="I12" s="141">
        <v>113</v>
      </c>
      <c r="J12" s="141">
        <v>105</v>
      </c>
      <c r="K12" s="141">
        <v>3</v>
      </c>
      <c r="L12" s="141">
        <v>8</v>
      </c>
      <c r="M12" s="141">
        <v>22</v>
      </c>
      <c r="N12" s="141">
        <v>61</v>
      </c>
      <c r="O12" s="141">
        <v>50</v>
      </c>
      <c r="P12" s="141">
        <v>74</v>
      </c>
      <c r="Q12" s="140"/>
    </row>
    <row r="13" spans="1:17" s="116" customFormat="1" ht="14.25" customHeight="1">
      <c r="A13" s="143" t="s">
        <v>112</v>
      </c>
      <c r="B13" s="141">
        <v>2</v>
      </c>
      <c r="C13" s="141">
        <v>0</v>
      </c>
      <c r="D13" s="141">
        <v>9</v>
      </c>
      <c r="E13" s="141">
        <v>32</v>
      </c>
      <c r="F13" s="141">
        <v>23</v>
      </c>
      <c r="G13" s="141">
        <v>9</v>
      </c>
      <c r="H13" s="141">
        <v>158</v>
      </c>
      <c r="I13" s="141">
        <v>78</v>
      </c>
      <c r="J13" s="141">
        <v>80</v>
      </c>
      <c r="K13" s="141">
        <v>3</v>
      </c>
      <c r="L13" s="141">
        <v>8</v>
      </c>
      <c r="M13" s="141">
        <v>14</v>
      </c>
      <c r="N13" s="141">
        <v>46</v>
      </c>
      <c r="O13" s="141">
        <v>43</v>
      </c>
      <c r="P13" s="141">
        <v>44</v>
      </c>
      <c r="Q13" s="140"/>
    </row>
    <row r="14" spans="1:17" s="116" customFormat="1" ht="14.25" customHeight="1">
      <c r="A14" s="143" t="s">
        <v>113</v>
      </c>
      <c r="B14" s="141">
        <v>1</v>
      </c>
      <c r="C14" s="141">
        <v>0</v>
      </c>
      <c r="D14" s="141">
        <v>3</v>
      </c>
      <c r="E14" s="141">
        <v>17</v>
      </c>
      <c r="F14" s="141">
        <v>17</v>
      </c>
      <c r="G14" s="141">
        <v>0</v>
      </c>
      <c r="H14" s="141">
        <v>116</v>
      </c>
      <c r="I14" s="141">
        <v>65</v>
      </c>
      <c r="J14" s="141">
        <v>51</v>
      </c>
      <c r="K14" s="141">
        <v>6</v>
      </c>
      <c r="L14" s="141">
        <v>17</v>
      </c>
      <c r="M14" s="141">
        <v>17</v>
      </c>
      <c r="N14" s="141">
        <v>26</v>
      </c>
      <c r="O14" s="141">
        <v>26</v>
      </c>
      <c r="P14" s="141">
        <v>24</v>
      </c>
      <c r="Q14" s="140"/>
    </row>
    <row r="15" spans="1:17" s="116" customFormat="1" ht="14.25" customHeight="1">
      <c r="A15" s="144" t="s">
        <v>99</v>
      </c>
      <c r="B15" s="145">
        <v>1</v>
      </c>
      <c r="C15" s="145">
        <v>0</v>
      </c>
      <c r="D15" s="145">
        <v>10</v>
      </c>
      <c r="E15" s="145">
        <v>19</v>
      </c>
      <c r="F15" s="145">
        <v>19</v>
      </c>
      <c r="G15" s="145">
        <v>0</v>
      </c>
      <c r="H15" s="145">
        <v>254</v>
      </c>
      <c r="I15" s="145">
        <v>132</v>
      </c>
      <c r="J15" s="145">
        <v>122</v>
      </c>
      <c r="K15" s="145">
        <v>3</v>
      </c>
      <c r="L15" s="145">
        <v>22</v>
      </c>
      <c r="M15" s="145">
        <v>34</v>
      </c>
      <c r="N15" s="145">
        <v>55</v>
      </c>
      <c r="O15" s="145">
        <v>66</v>
      </c>
      <c r="P15" s="145">
        <v>74</v>
      </c>
      <c r="Q15" s="140"/>
    </row>
    <row r="16" spans="1:17">
      <c r="A16" s="115"/>
      <c r="B16" s="146"/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</row>
    <row r="17" spans="1:16">
      <c r="A17" s="115"/>
      <c r="B17" s="146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</row>
    <row r="18" spans="1:16">
      <c r="A18" s="115"/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</row>
    <row r="19" spans="1:16">
      <c r="A19" s="115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</row>
    <row r="20" spans="1:16">
      <c r="A20" s="115"/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</row>
  </sheetData>
  <mergeCells count="9">
    <mergeCell ref="H6:H7"/>
    <mergeCell ref="I6:J6"/>
    <mergeCell ref="K6:P6"/>
    <mergeCell ref="A5:A7"/>
    <mergeCell ref="B6:B7"/>
    <mergeCell ref="C6:C7"/>
    <mergeCell ref="E6:E7"/>
    <mergeCell ref="F6:F7"/>
    <mergeCell ref="G6:G7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4"/>
  <sheetViews>
    <sheetView showGridLines="0" zoomScale="90" zoomScaleNormal="90" zoomScaleSheetLayoutView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defaultRowHeight="18.75"/>
  <cols>
    <col min="1" max="1" width="14.125" style="193" customWidth="1"/>
    <col min="2" max="7" width="8.25" style="13" customWidth="1"/>
    <col min="8" max="8" width="8.5" style="13" customWidth="1"/>
    <col min="9" max="24" width="8.25" style="13" customWidth="1"/>
    <col min="25" max="25" width="13.75" style="193" bestFit="1" customWidth="1"/>
    <col min="26" max="16384" width="9" style="13"/>
  </cols>
  <sheetData>
    <row r="1" spans="1:25" s="6" customFormat="1">
      <c r="A1" s="147"/>
      <c r="B1" s="148" t="s">
        <v>114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149"/>
    </row>
    <row r="2" spans="1:25" s="6" customFormat="1">
      <c r="A2" s="147"/>
      <c r="B2" s="150" t="s">
        <v>115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149"/>
    </row>
    <row r="3" spans="1:25" s="6" customFormat="1">
      <c r="A3" s="147"/>
      <c r="B3" s="151" t="s">
        <v>116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149"/>
    </row>
    <row r="4" spans="1:25" s="6" customFormat="1">
      <c r="A4" s="147"/>
      <c r="B4" s="150" t="s">
        <v>117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149"/>
    </row>
    <row r="5" spans="1:25" s="6" customFormat="1" ht="19.5" thickBot="1">
      <c r="A5" s="14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149"/>
    </row>
    <row r="6" spans="1:25" s="6" customFormat="1" ht="23.25" customHeight="1" thickTop="1">
      <c r="A6" s="152" t="s">
        <v>118</v>
      </c>
      <c r="B6" s="67" t="s">
        <v>119</v>
      </c>
      <c r="C6" s="71"/>
      <c r="D6" s="75"/>
      <c r="E6" s="67" t="s">
        <v>120</v>
      </c>
      <c r="F6" s="71"/>
      <c r="G6" s="71"/>
      <c r="H6" s="75"/>
      <c r="I6" s="153"/>
      <c r="J6" s="154"/>
      <c r="K6" s="155" t="s">
        <v>121</v>
      </c>
      <c r="L6" s="155"/>
      <c r="M6" s="155" t="s">
        <v>122</v>
      </c>
      <c r="N6" s="155"/>
      <c r="O6" s="155" t="s">
        <v>123</v>
      </c>
      <c r="P6" s="156"/>
      <c r="Q6" s="157"/>
      <c r="R6" s="67" t="s">
        <v>124</v>
      </c>
      <c r="S6" s="71"/>
      <c r="T6" s="71"/>
      <c r="U6" s="71"/>
      <c r="V6" s="75"/>
      <c r="W6" s="158" t="s">
        <v>125</v>
      </c>
      <c r="X6" s="159"/>
      <c r="Y6" s="160" t="s">
        <v>126</v>
      </c>
    </row>
    <row r="7" spans="1:25" s="6" customFormat="1" ht="23.25" customHeight="1">
      <c r="A7" s="26"/>
      <c r="B7" s="104" t="s">
        <v>14</v>
      </c>
      <c r="C7" s="104" t="s">
        <v>127</v>
      </c>
      <c r="D7" s="104" t="s">
        <v>128</v>
      </c>
      <c r="E7" s="104" t="s">
        <v>14</v>
      </c>
      <c r="F7" s="161" t="s">
        <v>129</v>
      </c>
      <c r="G7" s="161" t="s">
        <v>130</v>
      </c>
      <c r="H7" s="162" t="s">
        <v>32</v>
      </c>
      <c r="I7" s="163" t="s">
        <v>14</v>
      </c>
      <c r="J7" s="164"/>
      <c r="K7" s="165"/>
      <c r="L7" s="104" t="s">
        <v>131</v>
      </c>
      <c r="M7" s="104" t="s">
        <v>132</v>
      </c>
      <c r="N7" s="104" t="s">
        <v>133</v>
      </c>
      <c r="O7" s="104" t="s">
        <v>134</v>
      </c>
      <c r="P7" s="104" t="s">
        <v>135</v>
      </c>
      <c r="Q7" s="104" t="s">
        <v>136</v>
      </c>
      <c r="R7" s="104" t="s">
        <v>14</v>
      </c>
      <c r="S7" s="166" t="s">
        <v>137</v>
      </c>
      <c r="T7" s="164" t="s">
        <v>138</v>
      </c>
      <c r="U7" s="167" t="s">
        <v>139</v>
      </c>
      <c r="V7" s="104" t="s">
        <v>140</v>
      </c>
      <c r="W7" s="168"/>
      <c r="X7" s="169" t="s">
        <v>141</v>
      </c>
      <c r="Y7" s="105"/>
    </row>
    <row r="8" spans="1:25" s="6" customFormat="1" ht="23.25" customHeight="1">
      <c r="A8" s="172" t="s">
        <v>142</v>
      </c>
      <c r="B8" s="108"/>
      <c r="C8" s="108"/>
      <c r="D8" s="108"/>
      <c r="E8" s="108"/>
      <c r="F8" s="173" t="s">
        <v>143</v>
      </c>
      <c r="G8" s="173" t="s">
        <v>143</v>
      </c>
      <c r="H8" s="174" t="s">
        <v>144</v>
      </c>
      <c r="I8" s="69"/>
      <c r="J8" s="21" t="s">
        <v>19</v>
      </c>
      <c r="K8" s="166" t="s">
        <v>20</v>
      </c>
      <c r="L8" s="108"/>
      <c r="M8" s="108"/>
      <c r="N8" s="108"/>
      <c r="O8" s="108"/>
      <c r="P8" s="108"/>
      <c r="Q8" s="108"/>
      <c r="R8" s="108"/>
      <c r="S8" s="22" t="s">
        <v>145</v>
      </c>
      <c r="T8" s="21" t="s">
        <v>15</v>
      </c>
      <c r="U8" s="19" t="s">
        <v>16</v>
      </c>
      <c r="V8" s="108"/>
      <c r="W8" s="109"/>
      <c r="X8" s="173" t="s">
        <v>146</v>
      </c>
      <c r="Y8" s="175" t="s">
        <v>147</v>
      </c>
    </row>
    <row r="9" spans="1:25" s="6" customFormat="1" ht="23.25" customHeight="1">
      <c r="A9" s="31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176"/>
    </row>
    <row r="10" spans="1:25" s="6" customFormat="1" ht="23.25" customHeight="1">
      <c r="A10" s="26" t="s">
        <v>148</v>
      </c>
      <c r="B10" s="29">
        <v>313</v>
      </c>
      <c r="C10" s="29">
        <v>309</v>
      </c>
      <c r="D10" s="29">
        <v>4</v>
      </c>
      <c r="E10" s="29">
        <v>3337</v>
      </c>
      <c r="F10" s="29">
        <v>2601</v>
      </c>
      <c r="G10" s="29">
        <v>176</v>
      </c>
      <c r="H10" s="29">
        <v>560</v>
      </c>
      <c r="I10" s="29">
        <v>68788</v>
      </c>
      <c r="J10" s="29">
        <v>35003</v>
      </c>
      <c r="K10" s="29">
        <v>33785</v>
      </c>
      <c r="L10" s="29">
        <v>11450</v>
      </c>
      <c r="M10" s="29">
        <v>11305</v>
      </c>
      <c r="N10" s="29">
        <v>11477</v>
      </c>
      <c r="O10" s="29">
        <v>11611</v>
      </c>
      <c r="P10" s="29">
        <v>11557</v>
      </c>
      <c r="Q10" s="29">
        <v>11388</v>
      </c>
      <c r="R10" s="29">
        <v>5602</v>
      </c>
      <c r="S10" s="29">
        <v>5137</v>
      </c>
      <c r="T10" s="29">
        <v>1852</v>
      </c>
      <c r="U10" s="29">
        <v>3285</v>
      </c>
      <c r="V10" s="29">
        <v>465</v>
      </c>
      <c r="W10" s="29">
        <v>670</v>
      </c>
      <c r="X10" s="29">
        <v>328</v>
      </c>
      <c r="Y10" s="105" t="str">
        <f>A10</f>
        <v>平 成  29  年 度</v>
      </c>
    </row>
    <row r="11" spans="1:25" s="6" customFormat="1" ht="23.25" customHeight="1">
      <c r="A11" s="26" t="s">
        <v>149</v>
      </c>
      <c r="B11" s="177">
        <v>310</v>
      </c>
      <c r="C11" s="178">
        <v>306</v>
      </c>
      <c r="D11" s="178">
        <v>4</v>
      </c>
      <c r="E11" s="178">
        <v>3327</v>
      </c>
      <c r="F11" s="178">
        <v>2570</v>
      </c>
      <c r="G11" s="178">
        <v>176</v>
      </c>
      <c r="H11" s="178">
        <v>581</v>
      </c>
      <c r="I11" s="178">
        <v>68208</v>
      </c>
      <c r="J11" s="178">
        <v>34656</v>
      </c>
      <c r="K11" s="178">
        <v>33552</v>
      </c>
      <c r="L11" s="178">
        <v>10884</v>
      </c>
      <c r="M11" s="178">
        <v>11454</v>
      </c>
      <c r="N11" s="178">
        <v>11300</v>
      </c>
      <c r="O11" s="178">
        <v>11450</v>
      </c>
      <c r="P11" s="178">
        <v>11590</v>
      </c>
      <c r="Q11" s="178">
        <v>11530</v>
      </c>
      <c r="R11" s="29">
        <v>5615</v>
      </c>
      <c r="S11" s="178">
        <v>5128</v>
      </c>
      <c r="T11" s="178">
        <v>1833</v>
      </c>
      <c r="U11" s="178">
        <v>3295</v>
      </c>
      <c r="V11" s="178">
        <v>487</v>
      </c>
      <c r="W11" s="178">
        <v>655</v>
      </c>
      <c r="X11" s="178">
        <v>322</v>
      </c>
      <c r="Y11" s="105" t="str">
        <f>A11</f>
        <v>30</v>
      </c>
    </row>
    <row r="12" spans="1:25" s="6" customFormat="1" ht="23.25" customHeight="1">
      <c r="A12" s="31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105"/>
    </row>
    <row r="13" spans="1:25" s="6" customFormat="1" ht="23.25" customHeight="1">
      <c r="A13" s="32" t="s">
        <v>150</v>
      </c>
      <c r="B13" s="179">
        <v>306</v>
      </c>
      <c r="C13" s="179">
        <v>302</v>
      </c>
      <c r="D13" s="179">
        <v>4</v>
      </c>
      <c r="E13" s="180">
        <v>3303</v>
      </c>
      <c r="F13" s="180">
        <v>2513</v>
      </c>
      <c r="G13" s="179">
        <v>186</v>
      </c>
      <c r="H13" s="179">
        <v>604</v>
      </c>
      <c r="I13" s="180">
        <v>67363</v>
      </c>
      <c r="J13" s="180">
        <v>34259</v>
      </c>
      <c r="K13" s="180">
        <v>33104</v>
      </c>
      <c r="L13" s="180">
        <v>10718</v>
      </c>
      <c r="M13" s="180">
        <v>10883</v>
      </c>
      <c r="N13" s="180">
        <v>11446</v>
      </c>
      <c r="O13" s="180">
        <v>11297</v>
      </c>
      <c r="P13" s="180">
        <v>11420</v>
      </c>
      <c r="Q13" s="180">
        <v>11599</v>
      </c>
      <c r="R13" s="34">
        <v>5573</v>
      </c>
      <c r="S13" s="180">
        <v>5080</v>
      </c>
      <c r="T13" s="180">
        <v>1819</v>
      </c>
      <c r="U13" s="180">
        <v>3261</v>
      </c>
      <c r="V13" s="179">
        <v>493</v>
      </c>
      <c r="W13" s="179">
        <v>619</v>
      </c>
      <c r="X13" s="179">
        <v>308</v>
      </c>
      <c r="Y13" s="181" t="str">
        <f>A13</f>
        <v xml:space="preserve">令和 元      </v>
      </c>
    </row>
    <row r="14" spans="1:25" s="6" customFormat="1" ht="23.25" customHeight="1">
      <c r="A14" s="31"/>
      <c r="B14" s="182"/>
      <c r="C14" s="182"/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76"/>
    </row>
    <row r="15" spans="1:25" s="6" customFormat="1" ht="23.25" customHeight="1">
      <c r="A15" s="26" t="s">
        <v>151</v>
      </c>
      <c r="B15" s="177">
        <v>2</v>
      </c>
      <c r="C15" s="178">
        <v>2</v>
      </c>
      <c r="D15" s="183">
        <v>0</v>
      </c>
      <c r="E15" s="178">
        <v>24</v>
      </c>
      <c r="F15" s="178">
        <v>24</v>
      </c>
      <c r="G15" s="183">
        <v>0</v>
      </c>
      <c r="H15" s="183">
        <v>0</v>
      </c>
      <c r="I15" s="178">
        <v>766</v>
      </c>
      <c r="J15" s="178">
        <v>367</v>
      </c>
      <c r="K15" s="178">
        <v>399</v>
      </c>
      <c r="L15" s="178">
        <v>133</v>
      </c>
      <c r="M15" s="178">
        <v>124</v>
      </c>
      <c r="N15" s="178">
        <v>128</v>
      </c>
      <c r="O15" s="178">
        <v>113</v>
      </c>
      <c r="P15" s="178">
        <v>132</v>
      </c>
      <c r="Q15" s="178">
        <v>136</v>
      </c>
      <c r="R15" s="29">
        <v>59</v>
      </c>
      <c r="S15" s="178">
        <v>39</v>
      </c>
      <c r="T15" s="178">
        <v>28</v>
      </c>
      <c r="U15" s="178">
        <v>11</v>
      </c>
      <c r="V15" s="178">
        <v>20</v>
      </c>
      <c r="W15" s="178">
        <v>12</v>
      </c>
      <c r="X15" s="183">
        <v>5</v>
      </c>
      <c r="Y15" s="105" t="s">
        <v>151</v>
      </c>
    </row>
    <row r="16" spans="1:25" s="6" customFormat="1" ht="23.25" customHeight="1">
      <c r="A16" s="26" t="s">
        <v>152</v>
      </c>
      <c r="B16" s="177">
        <v>303</v>
      </c>
      <c r="C16" s="178">
        <v>299</v>
      </c>
      <c r="D16" s="178">
        <v>4</v>
      </c>
      <c r="E16" s="178">
        <v>3279</v>
      </c>
      <c r="F16" s="178">
        <v>2489</v>
      </c>
      <c r="G16" s="178">
        <v>186</v>
      </c>
      <c r="H16" s="178">
        <v>604</v>
      </c>
      <c r="I16" s="178">
        <v>66597</v>
      </c>
      <c r="J16" s="178">
        <v>33892</v>
      </c>
      <c r="K16" s="178">
        <v>32705</v>
      </c>
      <c r="L16" s="178">
        <v>10585</v>
      </c>
      <c r="M16" s="178">
        <v>10759</v>
      </c>
      <c r="N16" s="178">
        <v>11318</v>
      </c>
      <c r="O16" s="178">
        <v>11184</v>
      </c>
      <c r="P16" s="178">
        <v>11288</v>
      </c>
      <c r="Q16" s="178">
        <v>11463</v>
      </c>
      <c r="R16" s="29">
        <v>5514</v>
      </c>
      <c r="S16" s="178">
        <v>5041</v>
      </c>
      <c r="T16" s="178">
        <v>1791</v>
      </c>
      <c r="U16" s="178">
        <v>3250</v>
      </c>
      <c r="V16" s="178">
        <v>473</v>
      </c>
      <c r="W16" s="178">
        <v>607</v>
      </c>
      <c r="X16" s="178">
        <v>303</v>
      </c>
      <c r="Y16" s="105" t="s">
        <v>152</v>
      </c>
    </row>
    <row r="17" spans="1:25" s="6" customFormat="1" ht="23.25" customHeight="1">
      <c r="A17" s="26" t="s">
        <v>153</v>
      </c>
      <c r="B17" s="177">
        <v>1</v>
      </c>
      <c r="C17" s="178">
        <v>1</v>
      </c>
      <c r="D17" s="183">
        <v>0</v>
      </c>
      <c r="E17" s="183">
        <v>0</v>
      </c>
      <c r="F17" s="183">
        <v>0</v>
      </c>
      <c r="G17" s="183">
        <v>0</v>
      </c>
      <c r="H17" s="183">
        <v>0</v>
      </c>
      <c r="I17" s="183">
        <v>0</v>
      </c>
      <c r="J17" s="183">
        <v>0</v>
      </c>
      <c r="K17" s="183">
        <v>0</v>
      </c>
      <c r="L17" s="183">
        <v>0</v>
      </c>
      <c r="M17" s="183">
        <v>0</v>
      </c>
      <c r="N17" s="183">
        <v>0</v>
      </c>
      <c r="O17" s="183">
        <v>0</v>
      </c>
      <c r="P17" s="183">
        <v>0</v>
      </c>
      <c r="Q17" s="183">
        <v>0</v>
      </c>
      <c r="R17" s="183">
        <v>0</v>
      </c>
      <c r="S17" s="183">
        <v>0</v>
      </c>
      <c r="T17" s="183">
        <v>0</v>
      </c>
      <c r="U17" s="183">
        <v>0</v>
      </c>
      <c r="V17" s="183">
        <v>0</v>
      </c>
      <c r="W17" s="183">
        <v>0</v>
      </c>
      <c r="X17" s="183">
        <v>0</v>
      </c>
      <c r="Y17" s="105" t="s">
        <v>153</v>
      </c>
    </row>
    <row r="18" spans="1:25" s="6" customFormat="1" ht="23.25" customHeight="1">
      <c r="A18" s="26"/>
      <c r="B18" s="182"/>
      <c r="C18" s="182"/>
      <c r="D18" s="182"/>
      <c r="E18" s="182"/>
      <c r="F18" s="182"/>
      <c r="G18" s="182"/>
      <c r="H18" s="182"/>
      <c r="I18" s="182"/>
      <c r="J18" s="182"/>
      <c r="K18" s="182"/>
      <c r="L18" s="182"/>
      <c r="M18" s="182"/>
      <c r="N18" s="182"/>
      <c r="O18" s="182"/>
      <c r="P18" s="182"/>
      <c r="Q18" s="182"/>
      <c r="R18" s="182"/>
      <c r="S18" s="182"/>
      <c r="T18" s="182" t="s">
        <v>59</v>
      </c>
      <c r="U18" s="182"/>
      <c r="V18" s="182"/>
      <c r="W18" s="182"/>
      <c r="X18" s="182"/>
      <c r="Y18" s="176"/>
    </row>
    <row r="19" spans="1:25" s="6" customFormat="1" ht="23.25" customHeight="1">
      <c r="A19" s="32" t="s">
        <v>154</v>
      </c>
      <c r="B19" s="184">
        <v>284</v>
      </c>
      <c r="C19" s="185">
        <v>280</v>
      </c>
      <c r="D19" s="185">
        <v>4</v>
      </c>
      <c r="E19" s="185">
        <v>3149</v>
      </c>
      <c r="F19" s="185">
        <v>2412</v>
      </c>
      <c r="G19" s="185">
        <v>165</v>
      </c>
      <c r="H19" s="185">
        <v>572</v>
      </c>
      <c r="I19" s="185">
        <v>65098</v>
      </c>
      <c r="J19" s="185">
        <v>33139</v>
      </c>
      <c r="K19" s="185">
        <v>31959</v>
      </c>
      <c r="L19" s="185">
        <v>10380</v>
      </c>
      <c r="M19" s="185">
        <v>10522</v>
      </c>
      <c r="N19" s="185">
        <v>11068</v>
      </c>
      <c r="O19" s="185">
        <v>10895</v>
      </c>
      <c r="P19" s="185">
        <v>11030</v>
      </c>
      <c r="Q19" s="185">
        <v>11203</v>
      </c>
      <c r="R19" s="185">
        <v>5293</v>
      </c>
      <c r="S19" s="185">
        <v>4827</v>
      </c>
      <c r="T19" s="185">
        <v>1705</v>
      </c>
      <c r="U19" s="185">
        <v>3122</v>
      </c>
      <c r="V19" s="186">
        <v>466</v>
      </c>
      <c r="W19" s="186">
        <v>598</v>
      </c>
      <c r="X19" s="186">
        <v>290</v>
      </c>
      <c r="Y19" s="181" t="s">
        <v>155</v>
      </c>
    </row>
    <row r="20" spans="1:25" s="6" customFormat="1" ht="23.25" customHeight="1">
      <c r="A20" s="31"/>
      <c r="B20" s="177"/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8"/>
      <c r="Y20" s="176"/>
    </row>
    <row r="21" spans="1:25" s="6" customFormat="1" ht="23.25" customHeight="1">
      <c r="A21" s="26" t="s">
        <v>156</v>
      </c>
      <c r="B21" s="177">
        <v>47</v>
      </c>
      <c r="C21" s="178">
        <v>47</v>
      </c>
      <c r="D21" s="183">
        <v>0</v>
      </c>
      <c r="E21" s="178">
        <v>599</v>
      </c>
      <c r="F21" s="178">
        <v>464</v>
      </c>
      <c r="G21" s="178">
        <v>21</v>
      </c>
      <c r="H21" s="178">
        <v>114</v>
      </c>
      <c r="I21" s="178">
        <v>12288</v>
      </c>
      <c r="J21" s="178">
        <v>6234</v>
      </c>
      <c r="K21" s="178">
        <v>6054</v>
      </c>
      <c r="L21" s="178">
        <v>1981</v>
      </c>
      <c r="M21" s="178">
        <v>1926</v>
      </c>
      <c r="N21" s="178">
        <v>2088</v>
      </c>
      <c r="O21" s="178">
        <v>2006</v>
      </c>
      <c r="P21" s="178">
        <v>2135</v>
      </c>
      <c r="Q21" s="178">
        <v>2152</v>
      </c>
      <c r="R21" s="178">
        <v>984</v>
      </c>
      <c r="S21" s="178">
        <v>904</v>
      </c>
      <c r="T21" s="178">
        <v>355</v>
      </c>
      <c r="U21" s="178">
        <v>549</v>
      </c>
      <c r="V21" s="178">
        <v>80</v>
      </c>
      <c r="W21" s="178">
        <v>154</v>
      </c>
      <c r="X21" s="178">
        <v>49</v>
      </c>
      <c r="Y21" s="105" t="s">
        <v>156</v>
      </c>
    </row>
    <row r="22" spans="1:25" s="6" customFormat="1" ht="23.25" customHeight="1">
      <c r="A22" s="26" t="s">
        <v>157</v>
      </c>
      <c r="B22" s="177">
        <v>24</v>
      </c>
      <c r="C22" s="178">
        <v>24</v>
      </c>
      <c r="D22" s="183">
        <v>0</v>
      </c>
      <c r="E22" s="178">
        <v>356</v>
      </c>
      <c r="F22" s="178">
        <v>287</v>
      </c>
      <c r="G22" s="178">
        <v>10</v>
      </c>
      <c r="H22" s="178">
        <v>59</v>
      </c>
      <c r="I22" s="178">
        <v>8022</v>
      </c>
      <c r="J22" s="178">
        <v>4082</v>
      </c>
      <c r="K22" s="178">
        <v>3940</v>
      </c>
      <c r="L22" s="178">
        <v>1281</v>
      </c>
      <c r="M22" s="178">
        <v>1347</v>
      </c>
      <c r="N22" s="178">
        <v>1371</v>
      </c>
      <c r="O22" s="178">
        <v>1373</v>
      </c>
      <c r="P22" s="178">
        <v>1285</v>
      </c>
      <c r="Q22" s="178">
        <v>1365</v>
      </c>
      <c r="R22" s="178">
        <v>575</v>
      </c>
      <c r="S22" s="178">
        <v>526</v>
      </c>
      <c r="T22" s="178">
        <v>163</v>
      </c>
      <c r="U22" s="178">
        <v>363</v>
      </c>
      <c r="V22" s="178">
        <v>49</v>
      </c>
      <c r="W22" s="178">
        <v>77</v>
      </c>
      <c r="X22" s="178">
        <v>28</v>
      </c>
      <c r="Y22" s="105" t="s">
        <v>158</v>
      </c>
    </row>
    <row r="23" spans="1:25" s="6" customFormat="1" ht="23.25" customHeight="1">
      <c r="A23" s="26" t="s">
        <v>159</v>
      </c>
      <c r="B23" s="177">
        <v>34</v>
      </c>
      <c r="C23" s="178">
        <v>34</v>
      </c>
      <c r="D23" s="183">
        <v>0</v>
      </c>
      <c r="E23" s="178">
        <v>475</v>
      </c>
      <c r="F23" s="178">
        <v>373</v>
      </c>
      <c r="G23" s="178">
        <v>13</v>
      </c>
      <c r="H23" s="178">
        <v>89</v>
      </c>
      <c r="I23" s="178">
        <v>10452</v>
      </c>
      <c r="J23" s="178">
        <v>5292</v>
      </c>
      <c r="K23" s="178">
        <v>5160</v>
      </c>
      <c r="L23" s="178">
        <v>1647</v>
      </c>
      <c r="M23" s="178">
        <v>1732</v>
      </c>
      <c r="N23" s="178">
        <v>1807</v>
      </c>
      <c r="O23" s="178">
        <v>1726</v>
      </c>
      <c r="P23" s="178">
        <v>1796</v>
      </c>
      <c r="Q23" s="178">
        <v>1744</v>
      </c>
      <c r="R23" s="178">
        <v>792</v>
      </c>
      <c r="S23" s="178">
        <v>714</v>
      </c>
      <c r="T23" s="178">
        <v>255</v>
      </c>
      <c r="U23" s="178">
        <v>459</v>
      </c>
      <c r="V23" s="178">
        <v>78</v>
      </c>
      <c r="W23" s="178">
        <v>89</v>
      </c>
      <c r="X23" s="178">
        <v>40</v>
      </c>
      <c r="Y23" s="105" t="s">
        <v>159</v>
      </c>
    </row>
    <row r="24" spans="1:25" s="6" customFormat="1" ht="23.25" customHeight="1">
      <c r="A24" s="26" t="s">
        <v>160</v>
      </c>
      <c r="B24" s="177">
        <v>21</v>
      </c>
      <c r="C24" s="178">
        <v>21</v>
      </c>
      <c r="D24" s="183">
        <v>0</v>
      </c>
      <c r="E24" s="178">
        <v>119</v>
      </c>
      <c r="F24" s="178">
        <v>63</v>
      </c>
      <c r="G24" s="178">
        <v>31</v>
      </c>
      <c r="H24" s="178">
        <v>25</v>
      </c>
      <c r="I24" s="178">
        <v>1835</v>
      </c>
      <c r="J24" s="178">
        <v>925</v>
      </c>
      <c r="K24" s="178">
        <v>910</v>
      </c>
      <c r="L24" s="178">
        <v>292</v>
      </c>
      <c r="M24" s="178">
        <v>285</v>
      </c>
      <c r="N24" s="178">
        <v>286</v>
      </c>
      <c r="O24" s="178">
        <v>336</v>
      </c>
      <c r="P24" s="178">
        <v>313</v>
      </c>
      <c r="Q24" s="178">
        <v>323</v>
      </c>
      <c r="R24" s="178">
        <v>230</v>
      </c>
      <c r="S24" s="178">
        <v>196</v>
      </c>
      <c r="T24" s="178">
        <v>76</v>
      </c>
      <c r="U24" s="178">
        <v>120</v>
      </c>
      <c r="V24" s="178">
        <v>34</v>
      </c>
      <c r="W24" s="178">
        <v>40</v>
      </c>
      <c r="X24" s="178">
        <v>20</v>
      </c>
      <c r="Y24" s="105" t="s">
        <v>161</v>
      </c>
    </row>
    <row r="25" spans="1:25" s="6" customFormat="1" ht="23.25" customHeight="1">
      <c r="A25" s="26" t="s">
        <v>162</v>
      </c>
      <c r="B25" s="177">
        <v>17</v>
      </c>
      <c r="C25" s="178">
        <v>17</v>
      </c>
      <c r="D25" s="183">
        <v>0</v>
      </c>
      <c r="E25" s="178">
        <v>260</v>
      </c>
      <c r="F25" s="178">
        <v>213</v>
      </c>
      <c r="G25" s="178">
        <v>3</v>
      </c>
      <c r="H25" s="178">
        <v>44</v>
      </c>
      <c r="I25" s="178">
        <v>6109</v>
      </c>
      <c r="J25" s="178">
        <v>3116</v>
      </c>
      <c r="K25" s="178">
        <v>2993</v>
      </c>
      <c r="L25" s="178">
        <v>1014</v>
      </c>
      <c r="M25" s="178">
        <v>964</v>
      </c>
      <c r="N25" s="178">
        <v>1056</v>
      </c>
      <c r="O25" s="178">
        <v>1041</v>
      </c>
      <c r="P25" s="178">
        <v>993</v>
      </c>
      <c r="Q25" s="178">
        <v>1041</v>
      </c>
      <c r="R25" s="178">
        <v>430</v>
      </c>
      <c r="S25" s="178">
        <v>387</v>
      </c>
      <c r="T25" s="178">
        <v>129</v>
      </c>
      <c r="U25" s="178">
        <v>258</v>
      </c>
      <c r="V25" s="178">
        <v>43</v>
      </c>
      <c r="W25" s="178">
        <v>32</v>
      </c>
      <c r="X25" s="178">
        <v>16</v>
      </c>
      <c r="Y25" s="105" t="s">
        <v>163</v>
      </c>
    </row>
    <row r="26" spans="1:25" s="6" customFormat="1" ht="23.25" customHeight="1">
      <c r="A26" s="26" t="s">
        <v>164</v>
      </c>
      <c r="B26" s="177">
        <v>8</v>
      </c>
      <c r="C26" s="178">
        <v>8</v>
      </c>
      <c r="D26" s="183">
        <v>0</v>
      </c>
      <c r="E26" s="178">
        <v>138</v>
      </c>
      <c r="F26" s="178">
        <v>112</v>
      </c>
      <c r="G26" s="178">
        <v>3</v>
      </c>
      <c r="H26" s="178">
        <v>23</v>
      </c>
      <c r="I26" s="178">
        <v>3232</v>
      </c>
      <c r="J26" s="178">
        <v>1639</v>
      </c>
      <c r="K26" s="178">
        <v>1593</v>
      </c>
      <c r="L26" s="178">
        <v>536</v>
      </c>
      <c r="M26" s="178">
        <v>514</v>
      </c>
      <c r="N26" s="178">
        <v>578</v>
      </c>
      <c r="O26" s="178">
        <v>526</v>
      </c>
      <c r="P26" s="178">
        <v>535</v>
      </c>
      <c r="Q26" s="178">
        <v>543</v>
      </c>
      <c r="R26" s="178">
        <v>221</v>
      </c>
      <c r="S26" s="178">
        <v>207</v>
      </c>
      <c r="T26" s="178">
        <v>69</v>
      </c>
      <c r="U26" s="178">
        <v>138</v>
      </c>
      <c r="V26" s="178">
        <v>14</v>
      </c>
      <c r="W26" s="178">
        <v>15</v>
      </c>
      <c r="X26" s="178">
        <v>12</v>
      </c>
      <c r="Y26" s="105" t="s">
        <v>165</v>
      </c>
    </row>
    <row r="27" spans="1:25" s="6" customFormat="1" ht="23.25" customHeight="1">
      <c r="A27" s="26" t="s">
        <v>166</v>
      </c>
      <c r="B27" s="177">
        <v>39</v>
      </c>
      <c r="C27" s="178">
        <v>38</v>
      </c>
      <c r="D27" s="178">
        <v>1</v>
      </c>
      <c r="E27" s="178">
        <v>325</v>
      </c>
      <c r="F27" s="178">
        <v>240</v>
      </c>
      <c r="G27" s="178">
        <v>31</v>
      </c>
      <c r="H27" s="178">
        <v>54</v>
      </c>
      <c r="I27" s="178">
        <v>6497</v>
      </c>
      <c r="J27" s="178">
        <v>3294</v>
      </c>
      <c r="K27" s="178">
        <v>3203</v>
      </c>
      <c r="L27" s="178">
        <v>1018</v>
      </c>
      <c r="M27" s="178">
        <v>1080</v>
      </c>
      <c r="N27" s="178">
        <v>1116</v>
      </c>
      <c r="O27" s="178">
        <v>1035</v>
      </c>
      <c r="P27" s="178">
        <v>1127</v>
      </c>
      <c r="Q27" s="178">
        <v>1121</v>
      </c>
      <c r="R27" s="178">
        <v>555</v>
      </c>
      <c r="S27" s="178">
        <v>514</v>
      </c>
      <c r="T27" s="178">
        <v>169</v>
      </c>
      <c r="U27" s="178">
        <v>345</v>
      </c>
      <c r="V27" s="178">
        <v>41</v>
      </c>
      <c r="W27" s="178">
        <v>66</v>
      </c>
      <c r="X27" s="178">
        <v>31</v>
      </c>
      <c r="Y27" s="105" t="s">
        <v>167</v>
      </c>
    </row>
    <row r="28" spans="1:25" s="6" customFormat="1" ht="23.25" customHeight="1">
      <c r="A28" s="26" t="s">
        <v>168</v>
      </c>
      <c r="B28" s="177">
        <v>12</v>
      </c>
      <c r="C28" s="178">
        <v>12</v>
      </c>
      <c r="D28" s="183">
        <v>0</v>
      </c>
      <c r="E28" s="178">
        <v>133</v>
      </c>
      <c r="F28" s="178">
        <v>104</v>
      </c>
      <c r="G28" s="178">
        <v>5</v>
      </c>
      <c r="H28" s="178">
        <v>24</v>
      </c>
      <c r="I28" s="178">
        <v>2612</v>
      </c>
      <c r="J28" s="178">
        <v>1323</v>
      </c>
      <c r="K28" s="178">
        <v>1289</v>
      </c>
      <c r="L28" s="178">
        <v>417</v>
      </c>
      <c r="M28" s="178">
        <v>391</v>
      </c>
      <c r="N28" s="178">
        <v>415</v>
      </c>
      <c r="O28" s="178">
        <v>445</v>
      </c>
      <c r="P28" s="178">
        <v>475</v>
      </c>
      <c r="Q28" s="178">
        <v>469</v>
      </c>
      <c r="R28" s="178">
        <v>227</v>
      </c>
      <c r="S28" s="178">
        <v>209</v>
      </c>
      <c r="T28" s="178">
        <v>76</v>
      </c>
      <c r="U28" s="178">
        <v>133</v>
      </c>
      <c r="V28" s="178">
        <v>18</v>
      </c>
      <c r="W28" s="178">
        <v>23</v>
      </c>
      <c r="X28" s="178">
        <v>14</v>
      </c>
      <c r="Y28" s="105" t="s">
        <v>168</v>
      </c>
    </row>
    <row r="29" spans="1:25" s="6" customFormat="1" ht="23.25" customHeight="1">
      <c r="A29" s="26" t="s">
        <v>169</v>
      </c>
      <c r="B29" s="177">
        <v>11</v>
      </c>
      <c r="C29" s="178">
        <v>11</v>
      </c>
      <c r="D29" s="183">
        <v>0</v>
      </c>
      <c r="E29" s="178">
        <v>88</v>
      </c>
      <c r="F29" s="178">
        <v>58</v>
      </c>
      <c r="G29" s="178">
        <v>12</v>
      </c>
      <c r="H29" s="178">
        <v>18</v>
      </c>
      <c r="I29" s="178">
        <v>1372</v>
      </c>
      <c r="J29" s="178">
        <v>697</v>
      </c>
      <c r="K29" s="178">
        <v>675</v>
      </c>
      <c r="L29" s="178">
        <v>208</v>
      </c>
      <c r="M29" s="178">
        <v>208</v>
      </c>
      <c r="N29" s="178">
        <v>230</v>
      </c>
      <c r="O29" s="178">
        <v>233</v>
      </c>
      <c r="P29" s="178">
        <v>257</v>
      </c>
      <c r="Q29" s="178">
        <v>236</v>
      </c>
      <c r="R29" s="178">
        <v>167</v>
      </c>
      <c r="S29" s="178">
        <v>147</v>
      </c>
      <c r="T29" s="178">
        <v>47</v>
      </c>
      <c r="U29" s="178">
        <v>100</v>
      </c>
      <c r="V29" s="178">
        <v>20</v>
      </c>
      <c r="W29" s="178">
        <v>14</v>
      </c>
      <c r="X29" s="178">
        <v>13</v>
      </c>
      <c r="Y29" s="105" t="s">
        <v>169</v>
      </c>
    </row>
    <row r="30" spans="1:25" s="6" customFormat="1" ht="23.25" customHeight="1">
      <c r="A30" s="26" t="s">
        <v>170</v>
      </c>
      <c r="B30" s="177">
        <v>12</v>
      </c>
      <c r="C30" s="178">
        <v>12</v>
      </c>
      <c r="D30" s="183">
        <v>0</v>
      </c>
      <c r="E30" s="178">
        <v>92</v>
      </c>
      <c r="F30" s="178">
        <v>69</v>
      </c>
      <c r="G30" s="178">
        <v>8</v>
      </c>
      <c r="H30" s="178">
        <v>15</v>
      </c>
      <c r="I30" s="178">
        <v>1456</v>
      </c>
      <c r="J30" s="178">
        <v>748</v>
      </c>
      <c r="K30" s="178">
        <v>708</v>
      </c>
      <c r="L30" s="178">
        <v>227</v>
      </c>
      <c r="M30" s="178">
        <v>225</v>
      </c>
      <c r="N30" s="178">
        <v>244</v>
      </c>
      <c r="O30" s="178">
        <v>261</v>
      </c>
      <c r="P30" s="178">
        <v>235</v>
      </c>
      <c r="Q30" s="178">
        <v>264</v>
      </c>
      <c r="R30" s="178">
        <v>159</v>
      </c>
      <c r="S30" s="178">
        <v>146</v>
      </c>
      <c r="T30" s="178">
        <v>55</v>
      </c>
      <c r="U30" s="178">
        <v>91</v>
      </c>
      <c r="V30" s="178">
        <v>13</v>
      </c>
      <c r="W30" s="178">
        <v>11</v>
      </c>
      <c r="X30" s="178">
        <v>10</v>
      </c>
      <c r="Y30" s="105" t="s">
        <v>170</v>
      </c>
    </row>
    <row r="31" spans="1:25" s="6" customFormat="1" ht="23.25" customHeight="1">
      <c r="A31" s="26" t="s">
        <v>171</v>
      </c>
      <c r="B31" s="177">
        <v>12</v>
      </c>
      <c r="C31" s="178">
        <v>12</v>
      </c>
      <c r="D31" s="187">
        <v>0</v>
      </c>
      <c r="E31" s="178">
        <v>80</v>
      </c>
      <c r="F31" s="178">
        <v>54</v>
      </c>
      <c r="G31" s="178">
        <v>12</v>
      </c>
      <c r="H31" s="178">
        <v>14</v>
      </c>
      <c r="I31" s="178">
        <v>957</v>
      </c>
      <c r="J31" s="178">
        <v>495</v>
      </c>
      <c r="K31" s="178">
        <v>462</v>
      </c>
      <c r="L31" s="178">
        <v>131</v>
      </c>
      <c r="M31" s="178">
        <v>167</v>
      </c>
      <c r="N31" s="178">
        <v>143</v>
      </c>
      <c r="O31" s="178">
        <v>166</v>
      </c>
      <c r="P31" s="178">
        <v>170</v>
      </c>
      <c r="Q31" s="178">
        <v>180</v>
      </c>
      <c r="R31" s="178">
        <v>158</v>
      </c>
      <c r="S31" s="178">
        <v>140</v>
      </c>
      <c r="T31" s="178">
        <v>57</v>
      </c>
      <c r="U31" s="178">
        <v>83</v>
      </c>
      <c r="V31" s="178">
        <v>18</v>
      </c>
      <c r="W31" s="178">
        <v>14</v>
      </c>
      <c r="X31" s="178">
        <v>14</v>
      </c>
      <c r="Y31" s="105" t="s">
        <v>171</v>
      </c>
    </row>
    <row r="32" spans="1:25" s="6" customFormat="1" ht="23.25" customHeight="1">
      <c r="A32" s="26" t="s">
        <v>172</v>
      </c>
      <c r="B32" s="177">
        <v>34</v>
      </c>
      <c r="C32" s="178">
        <v>32</v>
      </c>
      <c r="D32" s="188">
        <v>2</v>
      </c>
      <c r="E32" s="178">
        <v>327</v>
      </c>
      <c r="F32" s="178">
        <v>253</v>
      </c>
      <c r="G32" s="178">
        <v>14</v>
      </c>
      <c r="H32" s="178">
        <v>60</v>
      </c>
      <c r="I32" s="178">
        <v>7051</v>
      </c>
      <c r="J32" s="178">
        <v>3635</v>
      </c>
      <c r="K32" s="178">
        <v>3416</v>
      </c>
      <c r="L32" s="178">
        <v>1121</v>
      </c>
      <c r="M32" s="178">
        <v>1132</v>
      </c>
      <c r="N32" s="178">
        <v>1196</v>
      </c>
      <c r="O32" s="178">
        <v>1213</v>
      </c>
      <c r="P32" s="178">
        <v>1205</v>
      </c>
      <c r="Q32" s="178">
        <v>1184</v>
      </c>
      <c r="R32" s="178">
        <v>549</v>
      </c>
      <c r="S32" s="178">
        <v>507</v>
      </c>
      <c r="T32" s="178">
        <v>184</v>
      </c>
      <c r="U32" s="178">
        <v>323</v>
      </c>
      <c r="V32" s="178">
        <v>42</v>
      </c>
      <c r="W32" s="178">
        <v>32</v>
      </c>
      <c r="X32" s="178">
        <v>28</v>
      </c>
      <c r="Y32" s="105" t="s">
        <v>172</v>
      </c>
    </row>
    <row r="33" spans="1:25" s="6" customFormat="1" ht="23.25" customHeight="1">
      <c r="A33" s="26" t="s">
        <v>97</v>
      </c>
      <c r="B33" s="177">
        <v>13</v>
      </c>
      <c r="C33" s="178">
        <v>12</v>
      </c>
      <c r="D33" s="178">
        <v>1</v>
      </c>
      <c r="E33" s="178">
        <v>157</v>
      </c>
      <c r="F33" s="178">
        <v>122</v>
      </c>
      <c r="G33" s="183">
        <v>2</v>
      </c>
      <c r="H33" s="178">
        <v>33</v>
      </c>
      <c r="I33" s="178">
        <v>3215</v>
      </c>
      <c r="J33" s="178">
        <v>1659</v>
      </c>
      <c r="K33" s="178">
        <v>1556</v>
      </c>
      <c r="L33" s="178">
        <v>507</v>
      </c>
      <c r="M33" s="178">
        <v>551</v>
      </c>
      <c r="N33" s="178">
        <v>538</v>
      </c>
      <c r="O33" s="178">
        <v>534</v>
      </c>
      <c r="P33" s="178">
        <v>504</v>
      </c>
      <c r="Q33" s="178">
        <v>581</v>
      </c>
      <c r="R33" s="178">
        <v>246</v>
      </c>
      <c r="S33" s="178">
        <v>230</v>
      </c>
      <c r="T33" s="178">
        <v>70</v>
      </c>
      <c r="U33" s="178">
        <v>160</v>
      </c>
      <c r="V33" s="178">
        <v>16</v>
      </c>
      <c r="W33" s="178">
        <v>31</v>
      </c>
      <c r="X33" s="178">
        <v>15</v>
      </c>
      <c r="Y33" s="105" t="s">
        <v>97</v>
      </c>
    </row>
    <row r="34" spans="1:25" s="6" customFormat="1" ht="23.25" customHeight="1">
      <c r="A34" s="31"/>
      <c r="B34" s="177"/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78"/>
      <c r="O34" s="178"/>
      <c r="P34" s="178"/>
      <c r="Q34" s="178"/>
      <c r="R34" s="178"/>
      <c r="S34" s="178"/>
      <c r="T34" s="178"/>
      <c r="U34" s="178"/>
      <c r="V34" s="178"/>
      <c r="W34" s="178"/>
      <c r="X34" s="178"/>
      <c r="Y34" s="176"/>
    </row>
    <row r="35" spans="1:25" s="6" customFormat="1" ht="23.25" customHeight="1">
      <c r="A35" s="32" t="s">
        <v>173</v>
      </c>
      <c r="B35" s="184">
        <v>22</v>
      </c>
      <c r="C35" s="186">
        <v>22</v>
      </c>
      <c r="D35" s="187">
        <v>0</v>
      </c>
      <c r="E35" s="186">
        <v>154</v>
      </c>
      <c r="F35" s="186">
        <v>101</v>
      </c>
      <c r="G35" s="186">
        <v>21</v>
      </c>
      <c r="H35" s="186">
        <v>32</v>
      </c>
      <c r="I35" s="186">
        <v>2265</v>
      </c>
      <c r="J35" s="186">
        <v>1120</v>
      </c>
      <c r="K35" s="186">
        <v>1145</v>
      </c>
      <c r="L35" s="186">
        <v>338</v>
      </c>
      <c r="M35" s="186">
        <v>361</v>
      </c>
      <c r="N35" s="186">
        <v>378</v>
      </c>
      <c r="O35" s="186">
        <v>402</v>
      </c>
      <c r="P35" s="186">
        <v>390</v>
      </c>
      <c r="Q35" s="186">
        <v>396</v>
      </c>
      <c r="R35" s="186">
        <v>280</v>
      </c>
      <c r="S35" s="186">
        <v>253</v>
      </c>
      <c r="T35" s="186">
        <v>114</v>
      </c>
      <c r="U35" s="186">
        <v>139</v>
      </c>
      <c r="V35" s="186">
        <v>27</v>
      </c>
      <c r="W35" s="186">
        <v>21</v>
      </c>
      <c r="X35" s="186">
        <v>18</v>
      </c>
      <c r="Y35" s="181" t="s">
        <v>174</v>
      </c>
    </row>
    <row r="36" spans="1:25" s="6" customFormat="1" ht="23.25" customHeight="1">
      <c r="A36" s="31"/>
      <c r="B36" s="177"/>
      <c r="C36" s="178"/>
      <c r="D36" s="183"/>
      <c r="E36" s="178"/>
      <c r="F36" s="178"/>
      <c r="G36" s="178"/>
      <c r="H36" s="178"/>
      <c r="I36" s="178"/>
      <c r="J36" s="178"/>
      <c r="K36" s="178"/>
      <c r="L36" s="178"/>
      <c r="M36" s="178"/>
      <c r="N36" s="178"/>
      <c r="O36" s="178"/>
      <c r="P36" s="178"/>
      <c r="Q36" s="178"/>
      <c r="R36" s="178"/>
      <c r="S36" s="178"/>
      <c r="T36" s="178"/>
      <c r="U36" s="178"/>
      <c r="V36" s="178"/>
      <c r="W36" s="178"/>
      <c r="X36" s="178"/>
      <c r="Y36" s="176"/>
    </row>
    <row r="37" spans="1:25" s="6" customFormat="1" ht="23.25" customHeight="1">
      <c r="A37" s="26" t="s">
        <v>175</v>
      </c>
      <c r="B37" s="177">
        <v>11</v>
      </c>
      <c r="C37" s="178">
        <v>11</v>
      </c>
      <c r="D37" s="187">
        <v>0</v>
      </c>
      <c r="E37" s="178">
        <v>52</v>
      </c>
      <c r="F37" s="178">
        <v>24</v>
      </c>
      <c r="G37" s="178">
        <v>16</v>
      </c>
      <c r="H37" s="178">
        <v>12</v>
      </c>
      <c r="I37" s="178">
        <v>441</v>
      </c>
      <c r="J37" s="178">
        <v>225</v>
      </c>
      <c r="K37" s="178">
        <v>216</v>
      </c>
      <c r="L37" s="178">
        <v>72</v>
      </c>
      <c r="M37" s="178">
        <v>64</v>
      </c>
      <c r="N37" s="178">
        <v>77</v>
      </c>
      <c r="O37" s="178">
        <v>82</v>
      </c>
      <c r="P37" s="178">
        <v>74</v>
      </c>
      <c r="Q37" s="178">
        <v>72</v>
      </c>
      <c r="R37" s="178">
        <v>100</v>
      </c>
      <c r="S37" s="178">
        <v>91</v>
      </c>
      <c r="T37" s="178">
        <v>46</v>
      </c>
      <c r="U37" s="178">
        <v>45</v>
      </c>
      <c r="V37" s="178">
        <v>9</v>
      </c>
      <c r="W37" s="178">
        <v>9</v>
      </c>
      <c r="X37" s="178">
        <v>9</v>
      </c>
      <c r="Y37" s="105" t="s">
        <v>175</v>
      </c>
    </row>
    <row r="38" spans="1:25" s="6" customFormat="1" ht="23.25" customHeight="1">
      <c r="A38" s="26" t="s">
        <v>176</v>
      </c>
      <c r="B38" s="177">
        <v>1</v>
      </c>
      <c r="C38" s="178">
        <v>1</v>
      </c>
      <c r="D38" s="183">
        <v>0</v>
      </c>
      <c r="E38" s="178">
        <v>18</v>
      </c>
      <c r="F38" s="178">
        <v>15</v>
      </c>
      <c r="G38" s="183">
        <v>0</v>
      </c>
      <c r="H38" s="178">
        <v>3</v>
      </c>
      <c r="I38" s="178">
        <v>418</v>
      </c>
      <c r="J38" s="178">
        <v>189</v>
      </c>
      <c r="K38" s="178">
        <v>229</v>
      </c>
      <c r="L38" s="178">
        <v>74</v>
      </c>
      <c r="M38" s="178">
        <v>74</v>
      </c>
      <c r="N38" s="178">
        <v>63</v>
      </c>
      <c r="O38" s="178">
        <v>74</v>
      </c>
      <c r="P38" s="178">
        <v>69</v>
      </c>
      <c r="Q38" s="178">
        <v>64</v>
      </c>
      <c r="R38" s="178">
        <v>31</v>
      </c>
      <c r="S38" s="178">
        <v>26</v>
      </c>
      <c r="T38" s="178">
        <v>12</v>
      </c>
      <c r="U38" s="178">
        <v>14</v>
      </c>
      <c r="V38" s="178">
        <v>5</v>
      </c>
      <c r="W38" s="178">
        <v>1</v>
      </c>
      <c r="X38" s="178">
        <v>1</v>
      </c>
      <c r="Y38" s="105" t="s">
        <v>176</v>
      </c>
    </row>
    <row r="39" spans="1:25" s="6" customFormat="1" ht="23.25" customHeight="1">
      <c r="A39" s="26" t="s">
        <v>177</v>
      </c>
      <c r="B39" s="177">
        <v>2</v>
      </c>
      <c r="C39" s="178">
        <v>2</v>
      </c>
      <c r="D39" s="183">
        <v>0</v>
      </c>
      <c r="E39" s="178">
        <v>7</v>
      </c>
      <c r="F39" s="178">
        <v>6</v>
      </c>
      <c r="G39" s="183">
        <v>0</v>
      </c>
      <c r="H39" s="178">
        <v>1</v>
      </c>
      <c r="I39" s="178">
        <v>69</v>
      </c>
      <c r="J39" s="178">
        <v>30</v>
      </c>
      <c r="K39" s="178">
        <v>39</v>
      </c>
      <c r="L39" s="178">
        <v>11</v>
      </c>
      <c r="M39" s="178">
        <v>9</v>
      </c>
      <c r="N39" s="178">
        <v>19</v>
      </c>
      <c r="O39" s="178">
        <v>11</v>
      </c>
      <c r="P39" s="178">
        <v>9</v>
      </c>
      <c r="Q39" s="178">
        <v>10</v>
      </c>
      <c r="R39" s="178">
        <v>14</v>
      </c>
      <c r="S39" s="178">
        <v>12</v>
      </c>
      <c r="T39" s="178">
        <v>5</v>
      </c>
      <c r="U39" s="178">
        <v>7</v>
      </c>
      <c r="V39" s="178">
        <v>2</v>
      </c>
      <c r="W39" s="178">
        <v>2</v>
      </c>
      <c r="X39" s="178">
        <v>1</v>
      </c>
      <c r="Y39" s="105" t="s">
        <v>177</v>
      </c>
    </row>
    <row r="40" spans="1:25" s="6" customFormat="1" ht="23.25" customHeight="1">
      <c r="A40" s="26" t="s">
        <v>178</v>
      </c>
      <c r="B40" s="177">
        <v>4</v>
      </c>
      <c r="C40" s="178">
        <v>4</v>
      </c>
      <c r="D40" s="183">
        <v>0</v>
      </c>
      <c r="E40" s="178">
        <v>40</v>
      </c>
      <c r="F40" s="178">
        <v>32</v>
      </c>
      <c r="G40" s="183">
        <v>0</v>
      </c>
      <c r="H40" s="178">
        <v>8</v>
      </c>
      <c r="I40" s="178">
        <v>712</v>
      </c>
      <c r="J40" s="178">
        <v>360</v>
      </c>
      <c r="K40" s="178">
        <v>352</v>
      </c>
      <c r="L40" s="178">
        <v>99</v>
      </c>
      <c r="M40" s="178">
        <v>104</v>
      </c>
      <c r="N40" s="178">
        <v>114</v>
      </c>
      <c r="O40" s="178">
        <v>129</v>
      </c>
      <c r="P40" s="178">
        <v>135</v>
      </c>
      <c r="Q40" s="178">
        <v>131</v>
      </c>
      <c r="R40" s="178">
        <v>67</v>
      </c>
      <c r="S40" s="178">
        <v>61</v>
      </c>
      <c r="T40" s="178">
        <v>26</v>
      </c>
      <c r="U40" s="178">
        <v>35</v>
      </c>
      <c r="V40" s="178">
        <v>6</v>
      </c>
      <c r="W40" s="178">
        <v>4</v>
      </c>
      <c r="X40" s="178">
        <v>4</v>
      </c>
      <c r="Y40" s="105" t="s">
        <v>178</v>
      </c>
    </row>
    <row r="41" spans="1:25" s="6" customFormat="1" ht="23.25" customHeight="1">
      <c r="A41" s="26" t="s">
        <v>179</v>
      </c>
      <c r="B41" s="177">
        <v>2</v>
      </c>
      <c r="C41" s="178">
        <v>2</v>
      </c>
      <c r="D41" s="183">
        <v>0</v>
      </c>
      <c r="E41" s="178">
        <v>25</v>
      </c>
      <c r="F41" s="178">
        <v>18</v>
      </c>
      <c r="G41" s="183">
        <v>2</v>
      </c>
      <c r="H41" s="178">
        <v>5</v>
      </c>
      <c r="I41" s="178">
        <v>490</v>
      </c>
      <c r="J41" s="178">
        <v>244</v>
      </c>
      <c r="K41" s="178">
        <v>246</v>
      </c>
      <c r="L41" s="178">
        <v>61</v>
      </c>
      <c r="M41" s="178">
        <v>90</v>
      </c>
      <c r="N41" s="178">
        <v>84</v>
      </c>
      <c r="O41" s="178">
        <v>85</v>
      </c>
      <c r="P41" s="178">
        <v>74</v>
      </c>
      <c r="Q41" s="178">
        <v>96</v>
      </c>
      <c r="R41" s="178">
        <v>46</v>
      </c>
      <c r="S41" s="178">
        <v>41</v>
      </c>
      <c r="T41" s="178">
        <v>15</v>
      </c>
      <c r="U41" s="178">
        <v>26</v>
      </c>
      <c r="V41" s="178">
        <v>5</v>
      </c>
      <c r="W41" s="178">
        <v>4</v>
      </c>
      <c r="X41" s="178">
        <v>2</v>
      </c>
      <c r="Y41" s="105" t="s">
        <v>179</v>
      </c>
    </row>
    <row r="42" spans="1:25" s="6" customFormat="1" ht="23.25" customHeight="1">
      <c r="A42" s="26" t="s">
        <v>180</v>
      </c>
      <c r="B42" s="177">
        <v>2</v>
      </c>
      <c r="C42" s="178">
        <v>2</v>
      </c>
      <c r="D42" s="183">
        <v>0</v>
      </c>
      <c r="E42" s="178">
        <v>12</v>
      </c>
      <c r="F42" s="178">
        <v>6</v>
      </c>
      <c r="G42" s="178">
        <v>3</v>
      </c>
      <c r="H42" s="183">
        <v>3</v>
      </c>
      <c r="I42" s="178">
        <v>135</v>
      </c>
      <c r="J42" s="178">
        <v>72</v>
      </c>
      <c r="K42" s="178">
        <v>63</v>
      </c>
      <c r="L42" s="178">
        <v>21</v>
      </c>
      <c r="M42" s="178">
        <v>20</v>
      </c>
      <c r="N42" s="178">
        <v>21</v>
      </c>
      <c r="O42" s="178">
        <v>21</v>
      </c>
      <c r="P42" s="178">
        <v>29</v>
      </c>
      <c r="Q42" s="178">
        <v>23</v>
      </c>
      <c r="R42" s="178">
        <v>22</v>
      </c>
      <c r="S42" s="178">
        <v>22</v>
      </c>
      <c r="T42" s="178">
        <v>10</v>
      </c>
      <c r="U42" s="178">
        <v>12</v>
      </c>
      <c r="V42" s="183">
        <v>0</v>
      </c>
      <c r="W42" s="178">
        <v>1</v>
      </c>
      <c r="X42" s="178">
        <v>1</v>
      </c>
      <c r="Y42" s="105" t="s">
        <v>180</v>
      </c>
    </row>
    <row r="43" spans="1:25" s="6" customFormat="1" ht="23.25" customHeight="1">
      <c r="A43" s="189" t="s">
        <v>59</v>
      </c>
      <c r="B43" s="190" t="s">
        <v>181</v>
      </c>
      <c r="C43" s="190" t="s">
        <v>181</v>
      </c>
      <c r="D43" s="190" t="s">
        <v>181</v>
      </c>
      <c r="E43" s="190" t="s">
        <v>181</v>
      </c>
      <c r="F43" s="190" t="s">
        <v>181</v>
      </c>
      <c r="G43" s="190" t="s">
        <v>181</v>
      </c>
      <c r="H43" s="190" t="s">
        <v>181</v>
      </c>
      <c r="I43" s="191" t="s">
        <v>181</v>
      </c>
      <c r="J43" s="191" t="s">
        <v>181</v>
      </c>
      <c r="K43" s="191" t="s">
        <v>181</v>
      </c>
      <c r="L43" s="191" t="s">
        <v>181</v>
      </c>
      <c r="M43" s="191" t="s">
        <v>181</v>
      </c>
      <c r="N43" s="191" t="s">
        <v>181</v>
      </c>
      <c r="O43" s="191" t="s">
        <v>181</v>
      </c>
      <c r="P43" s="191" t="s">
        <v>181</v>
      </c>
      <c r="Q43" s="191" t="s">
        <v>181</v>
      </c>
      <c r="R43" s="190" t="s">
        <v>181</v>
      </c>
      <c r="S43" s="190"/>
      <c r="T43" s="190"/>
      <c r="U43" s="190"/>
      <c r="V43" s="190" t="s">
        <v>181</v>
      </c>
      <c r="W43" s="190" t="s">
        <v>181</v>
      </c>
      <c r="X43" s="190" t="s">
        <v>181</v>
      </c>
      <c r="Y43" s="192" t="s">
        <v>59</v>
      </c>
    </row>
    <row r="44" spans="1:25">
      <c r="B44" s="194"/>
      <c r="C44" s="194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</row>
  </sheetData>
  <mergeCells count="16">
    <mergeCell ref="V7:V8"/>
    <mergeCell ref="M7:M8"/>
    <mergeCell ref="N7:N8"/>
    <mergeCell ref="O7:O8"/>
    <mergeCell ref="P7:P8"/>
    <mergeCell ref="Q7:Q8"/>
    <mergeCell ref="R7:R8"/>
    <mergeCell ref="B7:B8"/>
    <mergeCell ref="C7:C8"/>
    <mergeCell ref="D7:D8"/>
    <mergeCell ref="E7:E8"/>
    <mergeCell ref="I7:I8"/>
    <mergeCell ref="L7:L8"/>
    <mergeCell ref="B6:D6"/>
    <mergeCell ref="E6:H6"/>
    <mergeCell ref="R6:V6"/>
  </mergeCells>
  <phoneticPr fontId="3"/>
  <pageMargins left="0.70866141732283472" right="0.70866141732283472" top="0.74803149606299213" bottom="0.74803149606299213" header="0.31496062992125984" footer="0.31496062992125984"/>
  <pageSetup paperSize="12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4"/>
  <sheetViews>
    <sheetView showGridLines="0" zoomScale="90" zoomScaleNormal="90" workbookViewId="0">
      <pane xSplit="1" ySplit="8" topLeftCell="B10" activePane="bottomRight" state="frozen"/>
      <selection pane="topRight" activeCell="B1" sqref="B1"/>
      <selection pane="bottomLeft" activeCell="A9" sqref="A9"/>
      <selection pane="bottomRight"/>
    </sheetView>
  </sheetViews>
  <sheetFormatPr defaultRowHeight="18.75"/>
  <cols>
    <col min="1" max="1" width="14.25" style="193" customWidth="1"/>
    <col min="2" max="7" width="7.75" style="13" customWidth="1"/>
    <col min="8" max="8" width="8.375" style="13" customWidth="1"/>
    <col min="9" max="12" width="8" style="13" customWidth="1"/>
    <col min="13" max="13" width="10" style="13" bestFit="1" customWidth="1"/>
    <col min="14" max="14" width="8" style="13" customWidth="1"/>
    <col min="15" max="18" width="8.125" style="13" customWidth="1"/>
    <col min="19" max="19" width="7.75" style="13" customWidth="1"/>
    <col min="20" max="21" width="8.625" style="13" customWidth="1"/>
    <col min="22" max="22" width="14.25" style="193" customWidth="1"/>
    <col min="23" max="16384" width="9" style="13"/>
  </cols>
  <sheetData>
    <row r="1" spans="1:22" s="6" customFormat="1">
      <c r="A1" s="147"/>
      <c r="B1" s="148" t="s">
        <v>182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47"/>
    </row>
    <row r="2" spans="1:22" s="6" customFormat="1">
      <c r="A2" s="195"/>
      <c r="B2" s="150" t="s">
        <v>115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95"/>
    </row>
    <row r="3" spans="1:22" s="6" customFormat="1">
      <c r="A3" s="147"/>
      <c r="B3" s="5" t="s">
        <v>183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147"/>
    </row>
    <row r="4" spans="1:22" s="6" customFormat="1">
      <c r="A4" s="147"/>
      <c r="B4" s="150" t="s">
        <v>117</v>
      </c>
      <c r="C4" s="63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47"/>
    </row>
    <row r="5" spans="1:22" s="6" customFormat="1" ht="19.5" thickBot="1">
      <c r="A5" s="14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147"/>
    </row>
    <row r="6" spans="1:22" s="6" customFormat="1" ht="19.5" customHeight="1" thickTop="1">
      <c r="A6" s="152" t="s">
        <v>184</v>
      </c>
      <c r="B6" s="67" t="s">
        <v>119</v>
      </c>
      <c r="C6" s="71"/>
      <c r="D6" s="75"/>
      <c r="E6" s="67" t="s">
        <v>185</v>
      </c>
      <c r="F6" s="71"/>
      <c r="G6" s="71"/>
      <c r="H6" s="75"/>
      <c r="I6" s="196"/>
      <c r="J6" s="197" t="s">
        <v>186</v>
      </c>
      <c r="K6" s="198" t="s">
        <v>187</v>
      </c>
      <c r="L6" s="198"/>
      <c r="M6" s="197" t="s">
        <v>123</v>
      </c>
      <c r="N6" s="199"/>
      <c r="O6" s="67" t="s">
        <v>124</v>
      </c>
      <c r="P6" s="71"/>
      <c r="Q6" s="71"/>
      <c r="R6" s="71"/>
      <c r="S6" s="75"/>
      <c r="T6" s="158" t="s">
        <v>125</v>
      </c>
      <c r="U6" s="159"/>
      <c r="V6" s="160" t="s">
        <v>184</v>
      </c>
    </row>
    <row r="7" spans="1:22" s="6" customFormat="1" ht="19.5" customHeight="1">
      <c r="A7" s="26"/>
      <c r="B7" s="104" t="s">
        <v>14</v>
      </c>
      <c r="C7" s="104" t="s">
        <v>188</v>
      </c>
      <c r="D7" s="104" t="s">
        <v>189</v>
      </c>
      <c r="E7" s="104" t="s">
        <v>14</v>
      </c>
      <c r="F7" s="170" t="s">
        <v>190</v>
      </c>
      <c r="G7" s="170" t="s">
        <v>191</v>
      </c>
      <c r="H7" s="171" t="s">
        <v>32</v>
      </c>
      <c r="I7" s="163" t="s">
        <v>14</v>
      </c>
      <c r="J7" s="165"/>
      <c r="K7" s="200"/>
      <c r="L7" s="104" t="s">
        <v>131</v>
      </c>
      <c r="M7" s="104" t="s">
        <v>132</v>
      </c>
      <c r="N7" s="104" t="s">
        <v>133</v>
      </c>
      <c r="O7" s="104" t="s">
        <v>14</v>
      </c>
      <c r="P7" s="166" t="s">
        <v>137</v>
      </c>
      <c r="Q7" s="164" t="s">
        <v>192</v>
      </c>
      <c r="R7" s="167" t="s">
        <v>139</v>
      </c>
      <c r="S7" s="104" t="s">
        <v>193</v>
      </c>
      <c r="T7" s="201"/>
      <c r="U7" s="169" t="s">
        <v>194</v>
      </c>
      <c r="V7" s="105"/>
    </row>
    <row r="8" spans="1:22" s="6" customFormat="1" ht="19.5" customHeight="1">
      <c r="A8" s="19" t="s">
        <v>195</v>
      </c>
      <c r="B8" s="108"/>
      <c r="C8" s="108"/>
      <c r="D8" s="108"/>
      <c r="E8" s="108"/>
      <c r="F8" s="76" t="s">
        <v>196</v>
      </c>
      <c r="G8" s="76" t="s">
        <v>197</v>
      </c>
      <c r="H8" s="20" t="s">
        <v>198</v>
      </c>
      <c r="I8" s="69"/>
      <c r="J8" s="21" t="s">
        <v>19</v>
      </c>
      <c r="K8" s="21" t="s">
        <v>20</v>
      </c>
      <c r="L8" s="108"/>
      <c r="M8" s="108"/>
      <c r="N8" s="108"/>
      <c r="O8" s="108"/>
      <c r="P8" s="22" t="s">
        <v>145</v>
      </c>
      <c r="Q8" s="21" t="s">
        <v>199</v>
      </c>
      <c r="R8" s="19" t="s">
        <v>16</v>
      </c>
      <c r="S8" s="108"/>
      <c r="T8" s="109"/>
      <c r="U8" s="173" t="s">
        <v>146</v>
      </c>
      <c r="V8" s="22" t="s">
        <v>200</v>
      </c>
    </row>
    <row r="9" spans="1:22" s="6" customFormat="1" ht="19.5" customHeight="1">
      <c r="A9" s="31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176"/>
    </row>
    <row r="10" spans="1:22" s="6" customFormat="1" ht="19.5" customHeight="1">
      <c r="A10" s="26" t="s">
        <v>201</v>
      </c>
      <c r="B10" s="30">
        <v>167</v>
      </c>
      <c r="C10" s="30">
        <v>165</v>
      </c>
      <c r="D10" s="30">
        <v>2</v>
      </c>
      <c r="E10" s="30">
        <v>1515</v>
      </c>
      <c r="F10" s="30">
        <v>1247</v>
      </c>
      <c r="G10" s="30">
        <v>3</v>
      </c>
      <c r="H10" s="30">
        <v>265</v>
      </c>
      <c r="I10" s="30">
        <v>35488</v>
      </c>
      <c r="J10" s="30">
        <v>18086</v>
      </c>
      <c r="K10" s="30">
        <v>17402</v>
      </c>
      <c r="L10" s="30">
        <v>11581</v>
      </c>
      <c r="M10" s="30">
        <v>11813</v>
      </c>
      <c r="N10" s="30">
        <v>12094</v>
      </c>
      <c r="O10" s="30">
        <v>3554</v>
      </c>
      <c r="P10" s="30">
        <v>3111</v>
      </c>
      <c r="Q10" s="30">
        <v>1707</v>
      </c>
      <c r="R10" s="30">
        <v>1404</v>
      </c>
      <c r="S10" s="30">
        <v>443</v>
      </c>
      <c r="T10" s="202">
        <v>318</v>
      </c>
      <c r="U10" s="202">
        <v>177</v>
      </c>
      <c r="V10" s="105" t="str">
        <f>A10</f>
        <v>平 成  29  年 度</v>
      </c>
    </row>
    <row r="11" spans="1:22" s="6" customFormat="1" ht="19.5" customHeight="1">
      <c r="A11" s="81" t="s">
        <v>149</v>
      </c>
      <c r="B11" s="178">
        <v>166</v>
      </c>
      <c r="C11" s="178">
        <v>164</v>
      </c>
      <c r="D11" s="178">
        <v>2</v>
      </c>
      <c r="E11" s="178">
        <v>1480</v>
      </c>
      <c r="F11" s="178">
        <v>1211</v>
      </c>
      <c r="G11" s="178">
        <v>4</v>
      </c>
      <c r="H11" s="178">
        <v>265</v>
      </c>
      <c r="I11" s="178">
        <v>34467</v>
      </c>
      <c r="J11" s="178">
        <v>17663</v>
      </c>
      <c r="K11" s="178">
        <v>16804</v>
      </c>
      <c r="L11" s="178">
        <v>11103</v>
      </c>
      <c r="M11" s="178">
        <v>11564</v>
      </c>
      <c r="N11" s="178">
        <v>11800</v>
      </c>
      <c r="O11" s="30">
        <v>3474</v>
      </c>
      <c r="P11" s="178">
        <v>3047</v>
      </c>
      <c r="Q11" s="178">
        <v>1674</v>
      </c>
      <c r="R11" s="178">
        <v>1373</v>
      </c>
      <c r="S11" s="178">
        <v>427</v>
      </c>
      <c r="T11" s="202">
        <v>320</v>
      </c>
      <c r="U11" s="202">
        <v>179</v>
      </c>
      <c r="V11" s="105" t="str">
        <f>A11</f>
        <v>30</v>
      </c>
    </row>
    <row r="12" spans="1:22" s="6" customFormat="1" ht="19.5" customHeight="1">
      <c r="A12" s="31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105"/>
    </row>
    <row r="13" spans="1:22" s="6" customFormat="1" ht="19.5" customHeight="1">
      <c r="A13" s="83" t="s">
        <v>202</v>
      </c>
      <c r="B13" s="186">
        <v>165</v>
      </c>
      <c r="C13" s="186">
        <v>163</v>
      </c>
      <c r="D13" s="186">
        <v>2</v>
      </c>
      <c r="E13" s="186">
        <v>1478</v>
      </c>
      <c r="F13" s="186">
        <v>1195</v>
      </c>
      <c r="G13" s="186">
        <v>6</v>
      </c>
      <c r="H13" s="186">
        <v>277</v>
      </c>
      <c r="I13" s="186">
        <v>33949</v>
      </c>
      <c r="J13" s="186">
        <v>17392</v>
      </c>
      <c r="K13" s="186">
        <v>16557</v>
      </c>
      <c r="L13" s="186">
        <v>11266</v>
      </c>
      <c r="M13" s="186">
        <v>11114</v>
      </c>
      <c r="N13" s="186">
        <v>11569</v>
      </c>
      <c r="O13" s="186">
        <v>3411</v>
      </c>
      <c r="P13" s="186">
        <v>3021</v>
      </c>
      <c r="Q13" s="186">
        <v>1657</v>
      </c>
      <c r="R13" s="186">
        <v>1364</v>
      </c>
      <c r="S13" s="186">
        <v>390</v>
      </c>
      <c r="T13" s="186">
        <v>297</v>
      </c>
      <c r="U13" s="186">
        <v>177</v>
      </c>
      <c r="V13" s="181" t="str">
        <f>A13</f>
        <v xml:space="preserve">令和 元       </v>
      </c>
    </row>
    <row r="14" spans="1:22" s="6" customFormat="1" ht="19.5" customHeight="1">
      <c r="A14" s="31"/>
      <c r="B14" s="202"/>
      <c r="C14" s="178"/>
      <c r="D14" s="178"/>
      <c r="E14" s="178"/>
      <c r="F14" s="178"/>
      <c r="G14" s="178"/>
      <c r="H14" s="178"/>
      <c r="I14" s="178"/>
      <c r="J14" s="178"/>
      <c r="K14" s="178"/>
      <c r="L14" s="178"/>
      <c r="M14" s="203"/>
      <c r="N14" s="178"/>
      <c r="O14" s="178"/>
      <c r="P14" s="178"/>
      <c r="Q14" s="178"/>
      <c r="R14" s="178"/>
      <c r="S14" s="178"/>
      <c r="T14" s="178"/>
      <c r="U14" s="178"/>
      <c r="V14" s="176"/>
    </row>
    <row r="15" spans="1:22" s="6" customFormat="1" ht="19.5" customHeight="1">
      <c r="A15" s="26" t="s">
        <v>151</v>
      </c>
      <c r="B15" s="202">
        <v>2</v>
      </c>
      <c r="C15" s="178">
        <v>2</v>
      </c>
      <c r="D15" s="204">
        <v>0</v>
      </c>
      <c r="E15" s="178">
        <v>21</v>
      </c>
      <c r="F15" s="178">
        <v>21</v>
      </c>
      <c r="G15" s="204">
        <v>0</v>
      </c>
      <c r="H15" s="204">
        <v>0</v>
      </c>
      <c r="I15" s="178">
        <v>673</v>
      </c>
      <c r="J15" s="178">
        <v>330</v>
      </c>
      <c r="K15" s="178">
        <v>343</v>
      </c>
      <c r="L15" s="178">
        <v>222</v>
      </c>
      <c r="M15" s="178">
        <v>223</v>
      </c>
      <c r="N15" s="178">
        <v>228</v>
      </c>
      <c r="O15" s="178">
        <v>56</v>
      </c>
      <c r="P15" s="178">
        <v>43</v>
      </c>
      <c r="Q15" s="178">
        <v>26</v>
      </c>
      <c r="R15" s="178">
        <v>17</v>
      </c>
      <c r="S15" s="178">
        <v>13</v>
      </c>
      <c r="T15" s="178">
        <v>2</v>
      </c>
      <c r="U15" s="204">
        <v>2</v>
      </c>
      <c r="V15" s="105" t="s">
        <v>151</v>
      </c>
    </row>
    <row r="16" spans="1:22" s="6" customFormat="1" ht="19.5" customHeight="1">
      <c r="A16" s="26" t="s">
        <v>152</v>
      </c>
      <c r="B16" s="202">
        <v>155</v>
      </c>
      <c r="C16" s="178">
        <v>153</v>
      </c>
      <c r="D16" s="178">
        <v>2</v>
      </c>
      <c r="E16" s="178">
        <v>1410</v>
      </c>
      <c r="F16" s="178">
        <v>1127</v>
      </c>
      <c r="G16" s="178">
        <v>6</v>
      </c>
      <c r="H16" s="178">
        <v>277</v>
      </c>
      <c r="I16" s="178">
        <v>32125</v>
      </c>
      <c r="J16" s="178">
        <v>16471</v>
      </c>
      <c r="K16" s="178">
        <v>15654</v>
      </c>
      <c r="L16" s="178">
        <v>10685</v>
      </c>
      <c r="M16" s="178">
        <v>10500</v>
      </c>
      <c r="N16" s="178">
        <v>10940</v>
      </c>
      <c r="O16" s="178">
        <v>3121</v>
      </c>
      <c r="P16" s="178">
        <v>2883</v>
      </c>
      <c r="Q16" s="178">
        <v>1563</v>
      </c>
      <c r="R16" s="178">
        <v>1320</v>
      </c>
      <c r="S16" s="178">
        <v>238</v>
      </c>
      <c r="T16" s="178">
        <v>290</v>
      </c>
      <c r="U16" s="178">
        <v>170</v>
      </c>
      <c r="V16" s="105" t="s">
        <v>152</v>
      </c>
    </row>
    <row r="17" spans="1:22" s="6" customFormat="1" ht="19.5" customHeight="1">
      <c r="A17" s="26" t="s">
        <v>153</v>
      </c>
      <c r="B17" s="202">
        <v>8</v>
      </c>
      <c r="C17" s="178">
        <v>8</v>
      </c>
      <c r="D17" s="204">
        <v>0</v>
      </c>
      <c r="E17" s="178">
        <v>47</v>
      </c>
      <c r="F17" s="178">
        <v>47</v>
      </c>
      <c r="G17" s="204">
        <v>0</v>
      </c>
      <c r="H17" s="204">
        <v>0</v>
      </c>
      <c r="I17" s="178">
        <v>1151</v>
      </c>
      <c r="J17" s="178">
        <v>591</v>
      </c>
      <c r="K17" s="178">
        <v>560</v>
      </c>
      <c r="L17" s="178">
        <v>359</v>
      </c>
      <c r="M17" s="178">
        <v>391</v>
      </c>
      <c r="N17" s="178">
        <v>401</v>
      </c>
      <c r="O17" s="178">
        <v>234</v>
      </c>
      <c r="P17" s="178">
        <v>95</v>
      </c>
      <c r="Q17" s="178">
        <v>68</v>
      </c>
      <c r="R17" s="178">
        <v>27</v>
      </c>
      <c r="S17" s="178">
        <v>139</v>
      </c>
      <c r="T17" s="178">
        <v>5</v>
      </c>
      <c r="U17" s="204">
        <v>5</v>
      </c>
      <c r="V17" s="105" t="s">
        <v>153</v>
      </c>
    </row>
    <row r="18" spans="1:22" s="6" customFormat="1" ht="19.5" customHeight="1">
      <c r="A18" s="205"/>
      <c r="B18" s="177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 t="s">
        <v>59</v>
      </c>
      <c r="R18" s="178"/>
      <c r="S18" s="178"/>
      <c r="T18" s="178" t="s">
        <v>59</v>
      </c>
      <c r="U18" s="178"/>
      <c r="V18" s="176"/>
    </row>
    <row r="19" spans="1:22" s="6" customFormat="1" ht="19.5" customHeight="1">
      <c r="A19" s="206" t="s">
        <v>155</v>
      </c>
      <c r="B19" s="184">
        <v>154</v>
      </c>
      <c r="C19" s="185">
        <v>152</v>
      </c>
      <c r="D19" s="185">
        <v>2</v>
      </c>
      <c r="E19" s="185">
        <v>1418</v>
      </c>
      <c r="F19" s="185">
        <v>1149</v>
      </c>
      <c r="G19" s="186">
        <v>6</v>
      </c>
      <c r="H19" s="186">
        <v>263</v>
      </c>
      <c r="I19" s="185">
        <v>32783</v>
      </c>
      <c r="J19" s="185">
        <v>16832</v>
      </c>
      <c r="K19" s="185">
        <v>15951</v>
      </c>
      <c r="L19" s="186">
        <v>10886</v>
      </c>
      <c r="M19" s="186">
        <v>10717</v>
      </c>
      <c r="N19" s="186">
        <v>11180</v>
      </c>
      <c r="O19" s="186">
        <v>3245</v>
      </c>
      <c r="P19" s="186">
        <v>2875</v>
      </c>
      <c r="Q19" s="186">
        <v>1571</v>
      </c>
      <c r="R19" s="186">
        <v>1304</v>
      </c>
      <c r="S19" s="186">
        <v>370</v>
      </c>
      <c r="T19" s="186">
        <v>283</v>
      </c>
      <c r="U19" s="186">
        <v>166</v>
      </c>
      <c r="V19" s="181" t="s">
        <v>155</v>
      </c>
    </row>
    <row r="20" spans="1:22" s="6" customFormat="1" ht="19.5" customHeight="1">
      <c r="A20" s="205"/>
      <c r="B20" s="177"/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78"/>
      <c r="O20" s="178"/>
      <c r="P20" s="178"/>
      <c r="Q20" s="178"/>
      <c r="R20" s="178"/>
      <c r="S20" s="178"/>
      <c r="T20" s="178"/>
      <c r="U20" s="178"/>
      <c r="V20" s="176"/>
    </row>
    <row r="21" spans="1:22" s="6" customFormat="1" ht="19.5" customHeight="1">
      <c r="A21" s="171" t="s">
        <v>203</v>
      </c>
      <c r="B21" s="177">
        <v>23</v>
      </c>
      <c r="C21" s="178">
        <v>23</v>
      </c>
      <c r="D21" s="204">
        <v>0</v>
      </c>
      <c r="E21" s="178">
        <v>249</v>
      </c>
      <c r="F21" s="178">
        <v>198</v>
      </c>
      <c r="G21" s="204">
        <v>2</v>
      </c>
      <c r="H21" s="178">
        <v>49</v>
      </c>
      <c r="I21" s="178">
        <v>5842</v>
      </c>
      <c r="J21" s="178">
        <v>3017</v>
      </c>
      <c r="K21" s="178">
        <v>2825</v>
      </c>
      <c r="L21" s="178">
        <v>1956</v>
      </c>
      <c r="M21" s="178">
        <v>1889</v>
      </c>
      <c r="N21" s="178">
        <v>1997</v>
      </c>
      <c r="O21" s="207">
        <v>543</v>
      </c>
      <c r="P21" s="207">
        <v>500</v>
      </c>
      <c r="Q21" s="207">
        <v>267</v>
      </c>
      <c r="R21" s="207">
        <v>233</v>
      </c>
      <c r="S21" s="207">
        <v>43</v>
      </c>
      <c r="T21" s="178">
        <v>67</v>
      </c>
      <c r="U21" s="178">
        <v>31</v>
      </c>
      <c r="V21" s="105" t="s">
        <v>204</v>
      </c>
    </row>
    <row r="22" spans="1:22" s="6" customFormat="1" ht="19.5" customHeight="1">
      <c r="A22" s="26" t="s">
        <v>205</v>
      </c>
      <c r="B22" s="177">
        <v>14</v>
      </c>
      <c r="C22" s="178">
        <v>14</v>
      </c>
      <c r="D22" s="204">
        <v>0</v>
      </c>
      <c r="E22" s="178">
        <v>164</v>
      </c>
      <c r="F22" s="178">
        <v>137</v>
      </c>
      <c r="G22" s="204">
        <v>0</v>
      </c>
      <c r="H22" s="178">
        <v>27</v>
      </c>
      <c r="I22" s="178">
        <v>4148</v>
      </c>
      <c r="J22" s="178">
        <v>2102</v>
      </c>
      <c r="K22" s="178">
        <v>2046</v>
      </c>
      <c r="L22" s="178">
        <v>1308</v>
      </c>
      <c r="M22" s="178">
        <v>1357</v>
      </c>
      <c r="N22" s="178">
        <v>1483</v>
      </c>
      <c r="O22" s="207">
        <v>377</v>
      </c>
      <c r="P22" s="207">
        <v>316</v>
      </c>
      <c r="Q22" s="207">
        <v>177</v>
      </c>
      <c r="R22" s="207">
        <v>139</v>
      </c>
      <c r="S22" s="207">
        <v>61</v>
      </c>
      <c r="T22" s="178">
        <v>32</v>
      </c>
      <c r="U22" s="178">
        <v>18</v>
      </c>
      <c r="V22" s="105" t="s">
        <v>205</v>
      </c>
    </row>
    <row r="23" spans="1:22" s="6" customFormat="1" ht="19.5" customHeight="1">
      <c r="A23" s="26" t="s">
        <v>206</v>
      </c>
      <c r="B23" s="177">
        <v>20</v>
      </c>
      <c r="C23" s="178">
        <v>19</v>
      </c>
      <c r="D23" s="178">
        <v>1</v>
      </c>
      <c r="E23" s="178">
        <v>218</v>
      </c>
      <c r="F23" s="178">
        <v>177</v>
      </c>
      <c r="G23" s="204">
        <v>1</v>
      </c>
      <c r="H23" s="178">
        <v>40</v>
      </c>
      <c r="I23" s="178">
        <v>5228</v>
      </c>
      <c r="J23" s="178">
        <v>2641</v>
      </c>
      <c r="K23" s="178">
        <v>2587</v>
      </c>
      <c r="L23" s="178">
        <v>1750</v>
      </c>
      <c r="M23" s="178">
        <v>1739</v>
      </c>
      <c r="N23" s="178">
        <v>1739</v>
      </c>
      <c r="O23" s="207">
        <v>490</v>
      </c>
      <c r="P23" s="207">
        <v>435</v>
      </c>
      <c r="Q23" s="207">
        <v>241</v>
      </c>
      <c r="R23" s="207">
        <v>194</v>
      </c>
      <c r="S23" s="207">
        <v>55</v>
      </c>
      <c r="T23" s="178">
        <v>45</v>
      </c>
      <c r="U23" s="178">
        <v>26</v>
      </c>
      <c r="V23" s="105" t="s">
        <v>206</v>
      </c>
    </row>
    <row r="24" spans="1:22" s="6" customFormat="1" ht="19.5" customHeight="1">
      <c r="A24" s="26" t="s">
        <v>207</v>
      </c>
      <c r="B24" s="177">
        <v>15</v>
      </c>
      <c r="C24" s="178">
        <v>15</v>
      </c>
      <c r="D24" s="204">
        <v>0</v>
      </c>
      <c r="E24" s="178">
        <v>70</v>
      </c>
      <c r="F24" s="178">
        <v>56</v>
      </c>
      <c r="G24" s="178">
        <v>1</v>
      </c>
      <c r="H24" s="178">
        <v>13</v>
      </c>
      <c r="I24" s="178">
        <v>983</v>
      </c>
      <c r="J24" s="178">
        <v>494</v>
      </c>
      <c r="K24" s="178">
        <v>489</v>
      </c>
      <c r="L24" s="178">
        <v>322</v>
      </c>
      <c r="M24" s="178">
        <v>336</v>
      </c>
      <c r="N24" s="178">
        <v>325</v>
      </c>
      <c r="O24" s="207">
        <v>208</v>
      </c>
      <c r="P24" s="207">
        <v>166</v>
      </c>
      <c r="Q24" s="207">
        <v>104</v>
      </c>
      <c r="R24" s="207">
        <v>62</v>
      </c>
      <c r="S24" s="207">
        <v>42</v>
      </c>
      <c r="T24" s="178">
        <v>22</v>
      </c>
      <c r="U24" s="178">
        <v>12</v>
      </c>
      <c r="V24" s="105" t="s">
        <v>207</v>
      </c>
    </row>
    <row r="25" spans="1:22" s="6" customFormat="1" ht="19.5" customHeight="1">
      <c r="A25" s="26" t="s">
        <v>208</v>
      </c>
      <c r="B25" s="177">
        <v>12</v>
      </c>
      <c r="C25" s="178">
        <v>12</v>
      </c>
      <c r="D25" s="204">
        <v>0</v>
      </c>
      <c r="E25" s="178">
        <v>126</v>
      </c>
      <c r="F25" s="178">
        <v>108</v>
      </c>
      <c r="G25" s="204">
        <v>0</v>
      </c>
      <c r="H25" s="178">
        <v>18</v>
      </c>
      <c r="I25" s="178">
        <v>3154</v>
      </c>
      <c r="J25" s="178">
        <v>1623</v>
      </c>
      <c r="K25" s="178">
        <v>1531</v>
      </c>
      <c r="L25" s="178">
        <v>1077</v>
      </c>
      <c r="M25" s="178">
        <v>1036</v>
      </c>
      <c r="N25" s="178">
        <v>1041</v>
      </c>
      <c r="O25" s="207">
        <v>289</v>
      </c>
      <c r="P25" s="207">
        <v>238</v>
      </c>
      <c r="Q25" s="207">
        <v>131</v>
      </c>
      <c r="R25" s="207">
        <v>107</v>
      </c>
      <c r="S25" s="207">
        <v>51</v>
      </c>
      <c r="T25" s="178">
        <v>18</v>
      </c>
      <c r="U25" s="178">
        <v>13</v>
      </c>
      <c r="V25" s="105" t="s">
        <v>209</v>
      </c>
    </row>
    <row r="26" spans="1:22" s="6" customFormat="1" ht="19.5" customHeight="1">
      <c r="A26" s="26" t="s">
        <v>210</v>
      </c>
      <c r="B26" s="177">
        <v>3</v>
      </c>
      <c r="C26" s="178">
        <v>3</v>
      </c>
      <c r="D26" s="204">
        <v>0</v>
      </c>
      <c r="E26" s="178">
        <v>58</v>
      </c>
      <c r="F26" s="178">
        <v>48</v>
      </c>
      <c r="G26" s="204">
        <v>0</v>
      </c>
      <c r="H26" s="178">
        <v>10</v>
      </c>
      <c r="I26" s="178">
        <v>1530</v>
      </c>
      <c r="J26" s="178">
        <v>752</v>
      </c>
      <c r="K26" s="178">
        <v>778</v>
      </c>
      <c r="L26" s="178">
        <v>515</v>
      </c>
      <c r="M26" s="178">
        <v>508</v>
      </c>
      <c r="N26" s="178">
        <v>507</v>
      </c>
      <c r="O26" s="207">
        <v>115</v>
      </c>
      <c r="P26" s="207">
        <v>108</v>
      </c>
      <c r="Q26" s="207">
        <v>51</v>
      </c>
      <c r="R26" s="207">
        <v>57</v>
      </c>
      <c r="S26" s="207">
        <v>7</v>
      </c>
      <c r="T26" s="178">
        <v>9</v>
      </c>
      <c r="U26" s="178">
        <v>7</v>
      </c>
      <c r="V26" s="105" t="s">
        <v>211</v>
      </c>
    </row>
    <row r="27" spans="1:22" s="6" customFormat="1" ht="19.5" customHeight="1">
      <c r="A27" s="26" t="s">
        <v>212</v>
      </c>
      <c r="B27" s="177">
        <v>21</v>
      </c>
      <c r="C27" s="178">
        <v>21</v>
      </c>
      <c r="D27" s="204">
        <v>0</v>
      </c>
      <c r="E27" s="178">
        <v>150</v>
      </c>
      <c r="F27" s="178">
        <v>121</v>
      </c>
      <c r="G27" s="204">
        <v>0</v>
      </c>
      <c r="H27" s="178">
        <v>29</v>
      </c>
      <c r="I27" s="178">
        <v>3363</v>
      </c>
      <c r="J27" s="178">
        <v>1769</v>
      </c>
      <c r="K27" s="178">
        <v>1594</v>
      </c>
      <c r="L27" s="178">
        <v>1110</v>
      </c>
      <c r="M27" s="178">
        <v>1109</v>
      </c>
      <c r="N27" s="178">
        <v>1144</v>
      </c>
      <c r="O27" s="207">
        <v>331</v>
      </c>
      <c r="P27" s="207">
        <v>307</v>
      </c>
      <c r="Q27" s="207">
        <v>167</v>
      </c>
      <c r="R27" s="207">
        <v>140</v>
      </c>
      <c r="S27" s="207">
        <v>24</v>
      </c>
      <c r="T27" s="178">
        <v>33</v>
      </c>
      <c r="U27" s="178">
        <v>15</v>
      </c>
      <c r="V27" s="105" t="s">
        <v>213</v>
      </c>
    </row>
    <row r="28" spans="1:22" s="6" customFormat="1" ht="19.5" customHeight="1">
      <c r="A28" s="26" t="s">
        <v>214</v>
      </c>
      <c r="B28" s="177">
        <v>6</v>
      </c>
      <c r="C28" s="178">
        <v>6</v>
      </c>
      <c r="D28" s="204">
        <v>0</v>
      </c>
      <c r="E28" s="178">
        <v>63</v>
      </c>
      <c r="F28" s="178">
        <v>50</v>
      </c>
      <c r="G28" s="204">
        <v>0</v>
      </c>
      <c r="H28" s="178">
        <v>13</v>
      </c>
      <c r="I28" s="178">
        <v>1449</v>
      </c>
      <c r="J28" s="178">
        <v>748</v>
      </c>
      <c r="K28" s="178">
        <v>701</v>
      </c>
      <c r="L28" s="178">
        <v>464</v>
      </c>
      <c r="M28" s="178">
        <v>477</v>
      </c>
      <c r="N28" s="178">
        <v>508</v>
      </c>
      <c r="O28" s="207">
        <v>141</v>
      </c>
      <c r="P28" s="207">
        <v>127</v>
      </c>
      <c r="Q28" s="207">
        <v>73</v>
      </c>
      <c r="R28" s="207">
        <v>54</v>
      </c>
      <c r="S28" s="207">
        <v>14</v>
      </c>
      <c r="T28" s="178">
        <v>12</v>
      </c>
      <c r="U28" s="178">
        <v>7</v>
      </c>
      <c r="V28" s="105" t="s">
        <v>214</v>
      </c>
    </row>
    <row r="29" spans="1:22" s="6" customFormat="1" ht="19.5" customHeight="1">
      <c r="A29" s="26" t="s">
        <v>215</v>
      </c>
      <c r="B29" s="177">
        <v>5</v>
      </c>
      <c r="C29" s="178">
        <v>5</v>
      </c>
      <c r="D29" s="204">
        <v>0</v>
      </c>
      <c r="E29" s="178">
        <v>39</v>
      </c>
      <c r="F29" s="178">
        <v>28</v>
      </c>
      <c r="G29" s="204">
        <v>0</v>
      </c>
      <c r="H29" s="178">
        <v>11</v>
      </c>
      <c r="I29" s="178">
        <v>745</v>
      </c>
      <c r="J29" s="178">
        <v>392</v>
      </c>
      <c r="K29" s="178">
        <v>353</v>
      </c>
      <c r="L29" s="178">
        <v>245</v>
      </c>
      <c r="M29" s="178">
        <v>256</v>
      </c>
      <c r="N29" s="178">
        <v>244</v>
      </c>
      <c r="O29" s="207">
        <v>90</v>
      </c>
      <c r="P29" s="207">
        <v>80</v>
      </c>
      <c r="Q29" s="207">
        <v>46</v>
      </c>
      <c r="R29" s="207">
        <v>34</v>
      </c>
      <c r="S29" s="207">
        <v>10</v>
      </c>
      <c r="T29" s="178">
        <v>6</v>
      </c>
      <c r="U29" s="178">
        <v>5</v>
      </c>
      <c r="V29" s="105" t="s">
        <v>215</v>
      </c>
    </row>
    <row r="30" spans="1:22" s="6" customFormat="1" ht="19.5" customHeight="1">
      <c r="A30" s="26" t="s">
        <v>216</v>
      </c>
      <c r="B30" s="177">
        <v>4</v>
      </c>
      <c r="C30" s="178">
        <v>4</v>
      </c>
      <c r="D30" s="204">
        <v>0</v>
      </c>
      <c r="E30" s="178">
        <v>36</v>
      </c>
      <c r="F30" s="178">
        <v>26</v>
      </c>
      <c r="G30" s="204">
        <v>1</v>
      </c>
      <c r="H30" s="178">
        <v>9</v>
      </c>
      <c r="I30" s="178">
        <v>733</v>
      </c>
      <c r="J30" s="178">
        <v>385</v>
      </c>
      <c r="K30" s="178">
        <v>348</v>
      </c>
      <c r="L30" s="178">
        <v>239</v>
      </c>
      <c r="M30" s="178">
        <v>237</v>
      </c>
      <c r="N30" s="178">
        <v>257</v>
      </c>
      <c r="O30" s="207">
        <v>87</v>
      </c>
      <c r="P30" s="207">
        <v>81</v>
      </c>
      <c r="Q30" s="207">
        <v>41</v>
      </c>
      <c r="R30" s="207">
        <v>40</v>
      </c>
      <c r="S30" s="207">
        <v>6</v>
      </c>
      <c r="T30" s="178">
        <v>6</v>
      </c>
      <c r="U30" s="178">
        <v>6</v>
      </c>
      <c r="V30" s="105" t="s">
        <v>216</v>
      </c>
    </row>
    <row r="31" spans="1:22" s="6" customFormat="1" ht="19.5" customHeight="1">
      <c r="A31" s="26" t="s">
        <v>217</v>
      </c>
      <c r="B31" s="177">
        <v>6</v>
      </c>
      <c r="C31" s="178">
        <v>6</v>
      </c>
      <c r="D31" s="204">
        <v>0</v>
      </c>
      <c r="E31" s="178">
        <v>30</v>
      </c>
      <c r="F31" s="178">
        <v>24</v>
      </c>
      <c r="G31" s="204">
        <v>0</v>
      </c>
      <c r="H31" s="178">
        <v>6</v>
      </c>
      <c r="I31" s="178">
        <v>509</v>
      </c>
      <c r="J31" s="178">
        <v>262</v>
      </c>
      <c r="K31" s="178">
        <v>247</v>
      </c>
      <c r="L31" s="178">
        <v>162</v>
      </c>
      <c r="M31" s="178">
        <v>179</v>
      </c>
      <c r="N31" s="178">
        <v>168</v>
      </c>
      <c r="O31" s="207">
        <v>82</v>
      </c>
      <c r="P31" s="207">
        <v>75</v>
      </c>
      <c r="Q31" s="207">
        <v>44</v>
      </c>
      <c r="R31" s="207">
        <v>31</v>
      </c>
      <c r="S31" s="207">
        <v>7</v>
      </c>
      <c r="T31" s="178">
        <v>6</v>
      </c>
      <c r="U31" s="178">
        <v>6</v>
      </c>
      <c r="V31" s="105" t="s">
        <v>217</v>
      </c>
    </row>
    <row r="32" spans="1:22" s="6" customFormat="1" ht="19.5" customHeight="1">
      <c r="A32" s="26" t="s">
        <v>218</v>
      </c>
      <c r="B32" s="177">
        <v>18</v>
      </c>
      <c r="C32" s="178">
        <v>18</v>
      </c>
      <c r="D32" s="204">
        <v>0</v>
      </c>
      <c r="E32" s="178">
        <v>149</v>
      </c>
      <c r="F32" s="178">
        <v>122</v>
      </c>
      <c r="G32" s="204">
        <v>1</v>
      </c>
      <c r="H32" s="178">
        <v>26</v>
      </c>
      <c r="I32" s="178">
        <v>3527</v>
      </c>
      <c r="J32" s="178">
        <v>1813</v>
      </c>
      <c r="K32" s="178">
        <v>1714</v>
      </c>
      <c r="L32" s="178">
        <v>1229</v>
      </c>
      <c r="M32" s="178">
        <v>1092</v>
      </c>
      <c r="N32" s="178">
        <v>1206</v>
      </c>
      <c r="O32" s="207">
        <v>342</v>
      </c>
      <c r="P32" s="207">
        <v>303</v>
      </c>
      <c r="Q32" s="207">
        <v>158</v>
      </c>
      <c r="R32" s="207">
        <v>145</v>
      </c>
      <c r="S32" s="207">
        <v>39</v>
      </c>
      <c r="T32" s="178">
        <v>15</v>
      </c>
      <c r="U32" s="178">
        <v>14</v>
      </c>
      <c r="V32" s="105" t="s">
        <v>218</v>
      </c>
    </row>
    <row r="33" spans="1:22" s="6" customFormat="1" ht="19.5" customHeight="1">
      <c r="A33" s="26" t="s">
        <v>219</v>
      </c>
      <c r="B33" s="177">
        <v>7</v>
      </c>
      <c r="C33" s="178">
        <v>6</v>
      </c>
      <c r="D33" s="178">
        <v>1</v>
      </c>
      <c r="E33" s="178">
        <v>66</v>
      </c>
      <c r="F33" s="178">
        <v>54</v>
      </c>
      <c r="G33" s="204">
        <v>0</v>
      </c>
      <c r="H33" s="178">
        <v>12</v>
      </c>
      <c r="I33" s="178">
        <v>1572</v>
      </c>
      <c r="J33" s="178">
        <v>834</v>
      </c>
      <c r="K33" s="178">
        <v>738</v>
      </c>
      <c r="L33" s="178">
        <v>509</v>
      </c>
      <c r="M33" s="178">
        <v>502</v>
      </c>
      <c r="N33" s="178">
        <v>561</v>
      </c>
      <c r="O33" s="207">
        <v>150</v>
      </c>
      <c r="P33" s="207">
        <v>139</v>
      </c>
      <c r="Q33" s="207">
        <v>71</v>
      </c>
      <c r="R33" s="207">
        <v>68</v>
      </c>
      <c r="S33" s="207">
        <v>11</v>
      </c>
      <c r="T33" s="178">
        <v>12</v>
      </c>
      <c r="U33" s="178">
        <v>6</v>
      </c>
      <c r="V33" s="105" t="s">
        <v>219</v>
      </c>
    </row>
    <row r="34" spans="1:22" s="6" customFormat="1" ht="19.5" customHeight="1">
      <c r="A34" s="31" t="s">
        <v>181</v>
      </c>
      <c r="B34" s="177"/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78"/>
      <c r="O34" s="178"/>
      <c r="P34" s="178"/>
      <c r="Q34" s="178"/>
      <c r="R34" s="178"/>
      <c r="S34" s="178"/>
      <c r="T34" s="178"/>
      <c r="U34" s="178"/>
      <c r="V34" s="176" t="s">
        <v>181</v>
      </c>
    </row>
    <row r="35" spans="1:22" s="6" customFormat="1" ht="19.5" customHeight="1">
      <c r="A35" s="32" t="s">
        <v>220</v>
      </c>
      <c r="B35" s="184">
        <v>11</v>
      </c>
      <c r="C35" s="186">
        <v>11</v>
      </c>
      <c r="D35" s="208">
        <v>0</v>
      </c>
      <c r="E35" s="186">
        <v>60</v>
      </c>
      <c r="F35" s="186">
        <v>46</v>
      </c>
      <c r="G35" s="208">
        <v>0</v>
      </c>
      <c r="H35" s="186">
        <v>14</v>
      </c>
      <c r="I35" s="186">
        <v>1166</v>
      </c>
      <c r="J35" s="186">
        <v>560</v>
      </c>
      <c r="K35" s="186">
        <v>606</v>
      </c>
      <c r="L35" s="186">
        <v>380</v>
      </c>
      <c r="M35" s="186">
        <v>397</v>
      </c>
      <c r="N35" s="186">
        <v>389</v>
      </c>
      <c r="O35" s="186">
        <v>166</v>
      </c>
      <c r="P35" s="186">
        <v>146</v>
      </c>
      <c r="Q35" s="186">
        <v>86</v>
      </c>
      <c r="R35" s="186">
        <v>60</v>
      </c>
      <c r="S35" s="186">
        <v>20</v>
      </c>
      <c r="T35" s="186">
        <v>14</v>
      </c>
      <c r="U35" s="186">
        <v>11</v>
      </c>
      <c r="V35" s="181" t="s">
        <v>221</v>
      </c>
    </row>
    <row r="36" spans="1:22" s="6" customFormat="1" ht="19.5" customHeight="1">
      <c r="A36" s="31"/>
      <c r="B36" s="177"/>
      <c r="C36" s="178"/>
      <c r="D36" s="178"/>
      <c r="E36" s="178"/>
      <c r="F36" s="178"/>
      <c r="G36" s="178"/>
      <c r="H36" s="178"/>
      <c r="I36" s="178"/>
      <c r="J36" s="178"/>
      <c r="K36" s="178"/>
      <c r="L36" s="178"/>
      <c r="M36" s="178"/>
      <c r="N36" s="178"/>
      <c r="O36" s="178"/>
      <c r="P36" s="178"/>
      <c r="Q36" s="178"/>
      <c r="R36" s="178"/>
      <c r="S36" s="178"/>
      <c r="T36" s="178"/>
      <c r="U36" s="178"/>
      <c r="V36" s="176"/>
    </row>
    <row r="37" spans="1:22" s="6" customFormat="1" ht="19.5" customHeight="1">
      <c r="A37" s="26" t="s">
        <v>222</v>
      </c>
      <c r="B37" s="177">
        <v>5</v>
      </c>
      <c r="C37" s="178">
        <v>5</v>
      </c>
      <c r="D37" s="204">
        <v>0</v>
      </c>
      <c r="E37" s="178">
        <v>18</v>
      </c>
      <c r="F37" s="178">
        <v>12</v>
      </c>
      <c r="G37" s="183">
        <v>0</v>
      </c>
      <c r="H37" s="178">
        <v>6</v>
      </c>
      <c r="I37" s="178">
        <v>205</v>
      </c>
      <c r="J37" s="178">
        <v>101</v>
      </c>
      <c r="K37" s="178">
        <v>104</v>
      </c>
      <c r="L37" s="178">
        <v>66</v>
      </c>
      <c r="M37" s="178">
        <v>58</v>
      </c>
      <c r="N37" s="178">
        <v>81</v>
      </c>
      <c r="O37" s="178">
        <v>58</v>
      </c>
      <c r="P37" s="178">
        <v>48</v>
      </c>
      <c r="Q37" s="178">
        <v>30</v>
      </c>
      <c r="R37" s="178">
        <v>18</v>
      </c>
      <c r="S37" s="178">
        <v>10</v>
      </c>
      <c r="T37" s="178">
        <v>4</v>
      </c>
      <c r="U37" s="178">
        <v>4</v>
      </c>
      <c r="V37" s="105" t="s">
        <v>222</v>
      </c>
    </row>
    <row r="38" spans="1:22" s="6" customFormat="1" ht="19.5" customHeight="1">
      <c r="A38" s="26" t="s">
        <v>223</v>
      </c>
      <c r="B38" s="177">
        <v>1</v>
      </c>
      <c r="C38" s="178">
        <v>1</v>
      </c>
      <c r="D38" s="204">
        <v>0</v>
      </c>
      <c r="E38" s="178">
        <v>8</v>
      </c>
      <c r="F38" s="178">
        <v>6</v>
      </c>
      <c r="G38" s="183">
        <v>0</v>
      </c>
      <c r="H38" s="178">
        <v>2</v>
      </c>
      <c r="I38" s="178">
        <v>197</v>
      </c>
      <c r="J38" s="178">
        <v>90</v>
      </c>
      <c r="K38" s="178">
        <v>107</v>
      </c>
      <c r="L38" s="178">
        <v>70</v>
      </c>
      <c r="M38" s="178">
        <v>62</v>
      </c>
      <c r="N38" s="178">
        <v>65</v>
      </c>
      <c r="O38" s="178">
        <v>22</v>
      </c>
      <c r="P38" s="178">
        <v>20</v>
      </c>
      <c r="Q38" s="178">
        <v>7</v>
      </c>
      <c r="R38" s="178">
        <v>13</v>
      </c>
      <c r="S38" s="204">
        <v>2</v>
      </c>
      <c r="T38" s="178">
        <v>2</v>
      </c>
      <c r="U38" s="178">
        <v>2</v>
      </c>
      <c r="V38" s="105" t="s">
        <v>223</v>
      </c>
    </row>
    <row r="39" spans="1:22" s="6" customFormat="1" ht="19.5" customHeight="1">
      <c r="A39" s="26" t="s">
        <v>224</v>
      </c>
      <c r="B39" s="177">
        <v>2</v>
      </c>
      <c r="C39" s="178">
        <v>2</v>
      </c>
      <c r="D39" s="204">
        <v>0</v>
      </c>
      <c r="E39" s="178">
        <v>4</v>
      </c>
      <c r="F39" s="178">
        <v>3</v>
      </c>
      <c r="G39" s="183">
        <v>0</v>
      </c>
      <c r="H39" s="204">
        <v>1</v>
      </c>
      <c r="I39" s="178">
        <v>27</v>
      </c>
      <c r="J39" s="178">
        <v>13</v>
      </c>
      <c r="K39" s="178">
        <v>14</v>
      </c>
      <c r="L39" s="178">
        <v>9</v>
      </c>
      <c r="M39" s="178">
        <v>8</v>
      </c>
      <c r="N39" s="178">
        <v>10</v>
      </c>
      <c r="O39" s="178">
        <v>15</v>
      </c>
      <c r="P39" s="178">
        <v>10</v>
      </c>
      <c r="Q39" s="178">
        <v>6</v>
      </c>
      <c r="R39" s="178">
        <v>4</v>
      </c>
      <c r="S39" s="178">
        <v>5</v>
      </c>
      <c r="T39" s="178">
        <v>1</v>
      </c>
      <c r="U39" s="178">
        <v>1</v>
      </c>
      <c r="V39" s="105" t="s">
        <v>224</v>
      </c>
    </row>
    <row r="40" spans="1:22" s="6" customFormat="1" ht="19.5" customHeight="1">
      <c r="A40" s="26" t="s">
        <v>225</v>
      </c>
      <c r="B40" s="177">
        <v>1</v>
      </c>
      <c r="C40" s="178">
        <v>1</v>
      </c>
      <c r="D40" s="204">
        <v>0</v>
      </c>
      <c r="E40" s="178">
        <v>15</v>
      </c>
      <c r="F40" s="178">
        <v>13</v>
      </c>
      <c r="G40" s="183">
        <v>0</v>
      </c>
      <c r="H40" s="178">
        <v>2</v>
      </c>
      <c r="I40" s="178">
        <v>415</v>
      </c>
      <c r="J40" s="178">
        <v>199</v>
      </c>
      <c r="K40" s="178">
        <v>216</v>
      </c>
      <c r="L40" s="178">
        <v>135</v>
      </c>
      <c r="M40" s="178">
        <v>154</v>
      </c>
      <c r="N40" s="178">
        <v>126</v>
      </c>
      <c r="O40" s="178">
        <v>33</v>
      </c>
      <c r="P40" s="178">
        <v>32</v>
      </c>
      <c r="Q40" s="178">
        <v>22</v>
      </c>
      <c r="R40" s="178">
        <v>10</v>
      </c>
      <c r="S40" s="204">
        <v>1</v>
      </c>
      <c r="T40" s="178">
        <v>4</v>
      </c>
      <c r="U40" s="178">
        <v>2</v>
      </c>
      <c r="V40" s="105" t="s">
        <v>225</v>
      </c>
    </row>
    <row r="41" spans="1:22" s="6" customFormat="1" ht="19.5" customHeight="1">
      <c r="A41" s="26" t="s">
        <v>226</v>
      </c>
      <c r="B41" s="177">
        <v>1</v>
      </c>
      <c r="C41" s="178">
        <v>1</v>
      </c>
      <c r="D41" s="204">
        <v>0</v>
      </c>
      <c r="E41" s="178">
        <v>11</v>
      </c>
      <c r="F41" s="178">
        <v>9</v>
      </c>
      <c r="G41" s="183">
        <v>0</v>
      </c>
      <c r="H41" s="178">
        <v>2</v>
      </c>
      <c r="I41" s="178">
        <v>263</v>
      </c>
      <c r="J41" s="178">
        <v>122</v>
      </c>
      <c r="K41" s="178">
        <v>141</v>
      </c>
      <c r="L41" s="178">
        <v>76</v>
      </c>
      <c r="M41" s="178">
        <v>100</v>
      </c>
      <c r="N41" s="178">
        <v>87</v>
      </c>
      <c r="O41" s="178">
        <v>25</v>
      </c>
      <c r="P41" s="178">
        <v>25</v>
      </c>
      <c r="Q41" s="178">
        <v>16</v>
      </c>
      <c r="R41" s="178">
        <v>9</v>
      </c>
      <c r="S41" s="204">
        <v>0</v>
      </c>
      <c r="T41" s="178">
        <v>2</v>
      </c>
      <c r="U41" s="178">
        <v>1</v>
      </c>
      <c r="V41" s="105" t="s">
        <v>226</v>
      </c>
    </row>
    <row r="42" spans="1:22" s="6" customFormat="1" ht="19.5" customHeight="1">
      <c r="A42" s="26" t="s">
        <v>227</v>
      </c>
      <c r="B42" s="177">
        <v>1</v>
      </c>
      <c r="C42" s="178">
        <v>1</v>
      </c>
      <c r="D42" s="204">
        <v>0</v>
      </c>
      <c r="E42" s="178">
        <v>4</v>
      </c>
      <c r="F42" s="178">
        <v>3</v>
      </c>
      <c r="G42" s="183">
        <v>0</v>
      </c>
      <c r="H42" s="204">
        <v>1</v>
      </c>
      <c r="I42" s="178">
        <v>59</v>
      </c>
      <c r="J42" s="178">
        <v>35</v>
      </c>
      <c r="K42" s="178">
        <v>24</v>
      </c>
      <c r="L42" s="178">
        <v>24</v>
      </c>
      <c r="M42" s="178">
        <v>15</v>
      </c>
      <c r="N42" s="178">
        <v>20</v>
      </c>
      <c r="O42" s="178">
        <v>13</v>
      </c>
      <c r="P42" s="178">
        <v>11</v>
      </c>
      <c r="Q42" s="178">
        <v>5</v>
      </c>
      <c r="R42" s="178">
        <v>6</v>
      </c>
      <c r="S42" s="178">
        <v>2</v>
      </c>
      <c r="T42" s="178">
        <v>1</v>
      </c>
      <c r="U42" s="178">
        <v>1</v>
      </c>
      <c r="V42" s="105" t="s">
        <v>227</v>
      </c>
    </row>
    <row r="43" spans="1:22" s="6" customFormat="1" ht="19.5" customHeight="1">
      <c r="A43" s="189"/>
      <c r="B43" s="209" t="s">
        <v>59</v>
      </c>
      <c r="C43" s="209" t="s">
        <v>59</v>
      </c>
      <c r="D43" s="209" t="s">
        <v>59</v>
      </c>
      <c r="E43" s="209" t="s">
        <v>59</v>
      </c>
      <c r="F43" s="209" t="s">
        <v>59</v>
      </c>
      <c r="G43" s="209" t="s">
        <v>59</v>
      </c>
      <c r="H43" s="209" t="s">
        <v>59</v>
      </c>
      <c r="I43" s="209" t="s">
        <v>59</v>
      </c>
      <c r="J43" s="209" t="s">
        <v>59</v>
      </c>
      <c r="K43" s="209" t="s">
        <v>59</v>
      </c>
      <c r="L43" s="209" t="s">
        <v>59</v>
      </c>
      <c r="M43" s="209"/>
      <c r="N43" s="209"/>
      <c r="O43" s="209" t="s">
        <v>59</v>
      </c>
      <c r="P43" s="209" t="s">
        <v>59</v>
      </c>
      <c r="Q43" s="209" t="s">
        <v>59</v>
      </c>
      <c r="R43" s="209" t="s">
        <v>59</v>
      </c>
      <c r="S43" s="209" t="s">
        <v>59</v>
      </c>
      <c r="T43" s="209" t="s">
        <v>59</v>
      </c>
      <c r="U43" s="209" t="s">
        <v>59</v>
      </c>
      <c r="V43" s="192"/>
    </row>
    <row r="44" spans="1:22">
      <c r="B44" s="57"/>
      <c r="C44" s="57"/>
      <c r="D44" s="57"/>
      <c r="E44" s="57"/>
      <c r="F44" s="57"/>
      <c r="G44" s="57"/>
    </row>
  </sheetData>
  <mergeCells count="14">
    <mergeCell ref="O7:O8"/>
    <mergeCell ref="S7:S8"/>
    <mergeCell ref="B7:B8"/>
    <mergeCell ref="C7:C8"/>
    <mergeCell ref="D7:D8"/>
    <mergeCell ref="E7:E8"/>
    <mergeCell ref="I7:I8"/>
    <mergeCell ref="L7:L8"/>
    <mergeCell ref="M7:M8"/>
    <mergeCell ref="N7:N8"/>
    <mergeCell ref="B6:D6"/>
    <mergeCell ref="E6:H6"/>
    <mergeCell ref="K6:L6"/>
    <mergeCell ref="O6:S6"/>
  </mergeCells>
  <phoneticPr fontId="3"/>
  <pageMargins left="0.70866141732283472" right="0.70866141732283472" top="0.74803149606299213" bottom="0.74803149606299213" header="0.31496062992125984" footer="0.31496062992125984"/>
  <pageSetup paperSize="12" scale="8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0"/>
  <sheetViews>
    <sheetView showGridLines="0" zoomScaleNormal="100" workbookViewId="0">
      <pane xSplit="1" ySplit="6" topLeftCell="B7" activePane="bottomRight" state="frozen"/>
      <selection pane="topRight"/>
      <selection pane="bottomLeft"/>
      <selection pane="bottomRight"/>
    </sheetView>
  </sheetViews>
  <sheetFormatPr defaultRowHeight="18.75"/>
  <cols>
    <col min="1" max="1" width="19" style="6" customWidth="1"/>
    <col min="2" max="8" width="14.25" style="6" customWidth="1"/>
    <col min="9" max="16384" width="9" style="6"/>
  </cols>
  <sheetData>
    <row r="1" spans="1:9">
      <c r="A1" s="210"/>
      <c r="B1" s="148"/>
      <c r="C1" s="5"/>
      <c r="D1" s="5"/>
      <c r="E1" s="5"/>
      <c r="F1" s="5"/>
      <c r="G1" s="5"/>
      <c r="H1" s="5"/>
    </row>
    <row r="2" spans="1:9">
      <c r="A2" s="211"/>
      <c r="B2" s="212"/>
      <c r="C2" s="211"/>
      <c r="D2" s="211"/>
      <c r="E2" s="211"/>
      <c r="F2" s="211"/>
      <c r="G2" s="211"/>
      <c r="H2" s="211"/>
    </row>
    <row r="3" spans="1:9">
      <c r="A3" s="5"/>
      <c r="B3" s="151" t="s">
        <v>228</v>
      </c>
      <c r="C3" s="5"/>
      <c r="D3" s="5"/>
      <c r="E3" s="5"/>
      <c r="F3" s="5"/>
      <c r="G3" s="5"/>
      <c r="H3" s="5"/>
    </row>
    <row r="4" spans="1:9" ht="19.5" thickBot="1">
      <c r="A4" s="5"/>
      <c r="B4" s="5"/>
      <c r="C4" s="5"/>
      <c r="D4" s="5"/>
      <c r="E4" s="5"/>
      <c r="F4" s="5"/>
      <c r="G4" s="5"/>
      <c r="H4" s="5"/>
    </row>
    <row r="5" spans="1:9" ht="20.25" customHeight="1" thickTop="1">
      <c r="A5" s="75" t="s">
        <v>229</v>
      </c>
      <c r="B5" s="213" t="s">
        <v>60</v>
      </c>
      <c r="C5" s="214">
        <v>28</v>
      </c>
      <c r="D5" s="213">
        <v>29</v>
      </c>
      <c r="E5" s="213">
        <v>30</v>
      </c>
      <c r="F5" s="16"/>
      <c r="G5" s="215" t="s">
        <v>230</v>
      </c>
      <c r="H5" s="17"/>
    </row>
    <row r="6" spans="1:9" ht="20.25" customHeight="1">
      <c r="A6" s="216"/>
      <c r="B6" s="217"/>
      <c r="C6" s="108"/>
      <c r="D6" s="217"/>
      <c r="E6" s="217"/>
      <c r="F6" s="21" t="s">
        <v>14</v>
      </c>
      <c r="G6" s="21" t="s">
        <v>231</v>
      </c>
      <c r="H6" s="166" t="s">
        <v>232</v>
      </c>
    </row>
    <row r="7" spans="1:9">
      <c r="A7" s="219"/>
      <c r="B7" s="220"/>
      <c r="C7" s="221"/>
      <c r="D7" s="221"/>
      <c r="E7" s="221"/>
      <c r="F7" s="221"/>
      <c r="G7" s="221"/>
      <c r="H7" s="221"/>
      <c r="I7" s="82"/>
    </row>
    <row r="8" spans="1:9">
      <c r="A8" s="222" t="s">
        <v>233</v>
      </c>
      <c r="B8" s="223">
        <v>78</v>
      </c>
      <c r="C8" s="34">
        <v>80</v>
      </c>
      <c r="D8" s="34">
        <v>80</v>
      </c>
      <c r="E8" s="34">
        <v>79</v>
      </c>
      <c r="F8" s="34">
        <v>80</v>
      </c>
      <c r="G8" s="34">
        <v>60</v>
      </c>
      <c r="H8" s="34">
        <v>20</v>
      </c>
      <c r="I8" s="82"/>
    </row>
    <row r="9" spans="1:9">
      <c r="A9" s="224" t="s">
        <v>234</v>
      </c>
      <c r="B9" s="225">
        <v>71</v>
      </c>
      <c r="C9" s="29">
        <v>72</v>
      </c>
      <c r="D9" s="29">
        <v>72</v>
      </c>
      <c r="E9" s="29">
        <v>71</v>
      </c>
      <c r="F9" s="29">
        <v>71</v>
      </c>
      <c r="G9" s="29">
        <v>51</v>
      </c>
      <c r="H9" s="29">
        <v>20</v>
      </c>
      <c r="I9" s="82"/>
    </row>
    <row r="10" spans="1:9">
      <c r="A10" s="224" t="s">
        <v>235</v>
      </c>
      <c r="B10" s="225">
        <v>7</v>
      </c>
      <c r="C10" s="29">
        <v>8</v>
      </c>
      <c r="D10" s="29">
        <v>8</v>
      </c>
      <c r="E10" s="29">
        <v>8</v>
      </c>
      <c r="F10" s="29">
        <v>9</v>
      </c>
      <c r="G10" s="29">
        <v>9</v>
      </c>
      <c r="H10" s="204">
        <v>0</v>
      </c>
      <c r="I10" s="82"/>
    </row>
    <row r="11" spans="1:9" ht="11.25" customHeight="1">
      <c r="A11" s="226"/>
      <c r="B11" s="225"/>
      <c r="C11" s="29"/>
      <c r="D11" s="29"/>
      <c r="E11" s="29"/>
      <c r="F11" s="29"/>
      <c r="G11" s="29"/>
      <c r="H11" s="29"/>
      <c r="I11" s="82"/>
    </row>
    <row r="12" spans="1:9">
      <c r="A12" s="222" t="s">
        <v>236</v>
      </c>
      <c r="B12" s="223">
        <v>3923</v>
      </c>
      <c r="C12" s="34">
        <v>3998</v>
      </c>
      <c r="D12" s="34">
        <v>3991</v>
      </c>
      <c r="E12" s="34">
        <v>3893</v>
      </c>
      <c r="F12" s="34">
        <v>3906</v>
      </c>
      <c r="G12" s="34">
        <v>2735</v>
      </c>
      <c r="H12" s="34">
        <v>1171</v>
      </c>
      <c r="I12" s="82"/>
    </row>
    <row r="13" spans="1:9">
      <c r="A13" s="224" t="s">
        <v>237</v>
      </c>
      <c r="B13" s="225">
        <v>2953</v>
      </c>
      <c r="C13" s="29">
        <v>2986</v>
      </c>
      <c r="D13" s="29">
        <v>2980</v>
      </c>
      <c r="E13" s="29">
        <v>2924</v>
      </c>
      <c r="F13" s="29">
        <v>2909</v>
      </c>
      <c r="G13" s="29">
        <v>2187</v>
      </c>
      <c r="H13" s="29">
        <v>722</v>
      </c>
      <c r="I13" s="227"/>
    </row>
    <row r="14" spans="1:9">
      <c r="A14" s="224" t="s">
        <v>238</v>
      </c>
      <c r="B14" s="225">
        <v>2035</v>
      </c>
      <c r="C14" s="29">
        <v>2055</v>
      </c>
      <c r="D14" s="29">
        <v>2058</v>
      </c>
      <c r="E14" s="29">
        <v>2019</v>
      </c>
      <c r="F14" s="29">
        <v>2005</v>
      </c>
      <c r="G14" s="29">
        <v>1499</v>
      </c>
      <c r="H14" s="29">
        <v>506</v>
      </c>
      <c r="I14" s="227"/>
    </row>
    <row r="15" spans="1:9">
      <c r="A15" s="224" t="s">
        <v>239</v>
      </c>
      <c r="B15" s="225">
        <v>918</v>
      </c>
      <c r="C15" s="29">
        <v>931</v>
      </c>
      <c r="D15" s="29">
        <v>922</v>
      </c>
      <c r="E15" s="29">
        <v>905</v>
      </c>
      <c r="F15" s="29">
        <v>904</v>
      </c>
      <c r="G15" s="29">
        <v>688</v>
      </c>
      <c r="H15" s="29">
        <v>216</v>
      </c>
      <c r="I15" s="227"/>
    </row>
    <row r="16" spans="1:9">
      <c r="A16" s="224" t="s">
        <v>240</v>
      </c>
      <c r="B16" s="225">
        <v>970</v>
      </c>
      <c r="C16" s="29">
        <v>1012</v>
      </c>
      <c r="D16" s="29">
        <v>1011</v>
      </c>
      <c r="E16" s="29">
        <v>969</v>
      </c>
      <c r="F16" s="29">
        <v>997</v>
      </c>
      <c r="G16" s="29">
        <v>548</v>
      </c>
      <c r="H16" s="29">
        <v>449</v>
      </c>
      <c r="I16" s="227"/>
    </row>
    <row r="17" spans="1:9" ht="11.25" customHeight="1">
      <c r="A17" s="226"/>
      <c r="B17" s="225"/>
      <c r="C17" s="29"/>
      <c r="D17" s="29"/>
      <c r="E17" s="29"/>
      <c r="F17" s="29"/>
      <c r="G17" s="29"/>
      <c r="H17" s="29"/>
      <c r="I17" s="227"/>
    </row>
    <row r="18" spans="1:9">
      <c r="A18" s="222" t="s">
        <v>241</v>
      </c>
      <c r="B18" s="223">
        <v>583</v>
      </c>
      <c r="C18" s="34">
        <v>573</v>
      </c>
      <c r="D18" s="34">
        <v>559</v>
      </c>
      <c r="E18" s="34">
        <v>547</v>
      </c>
      <c r="F18" s="34">
        <v>539</v>
      </c>
      <c r="G18" s="34">
        <v>424</v>
      </c>
      <c r="H18" s="34">
        <v>115</v>
      </c>
      <c r="I18" s="227"/>
    </row>
    <row r="19" spans="1:9">
      <c r="A19" s="224" t="s">
        <v>242</v>
      </c>
      <c r="B19" s="225">
        <v>294</v>
      </c>
      <c r="C19" s="29">
        <v>300</v>
      </c>
      <c r="D19" s="29">
        <v>288</v>
      </c>
      <c r="E19" s="29">
        <v>284</v>
      </c>
      <c r="F19" s="29">
        <v>284</v>
      </c>
      <c r="G19" s="29">
        <v>187</v>
      </c>
      <c r="H19" s="29">
        <v>97</v>
      </c>
      <c r="I19" s="227"/>
    </row>
    <row r="20" spans="1:9" ht="11.25" customHeight="1">
      <c r="A20" s="226"/>
      <c r="B20" s="225"/>
      <c r="C20" s="29"/>
      <c r="D20" s="29"/>
      <c r="E20" s="29"/>
      <c r="F20" s="29"/>
      <c r="G20" s="29"/>
      <c r="H20" s="29"/>
      <c r="I20" s="227"/>
    </row>
    <row r="21" spans="1:9">
      <c r="A21" s="222" t="s">
        <v>243</v>
      </c>
      <c r="B21" s="223">
        <v>35131</v>
      </c>
      <c r="C21" s="34">
        <v>34834</v>
      </c>
      <c r="D21" s="34">
        <v>34625</v>
      </c>
      <c r="E21" s="34">
        <v>33868</v>
      </c>
      <c r="F21" s="34">
        <v>33099</v>
      </c>
      <c r="G21" s="34">
        <v>22994</v>
      </c>
      <c r="H21" s="34">
        <v>10105</v>
      </c>
      <c r="I21" s="227"/>
    </row>
    <row r="22" spans="1:9">
      <c r="A22" s="224" t="s">
        <v>244</v>
      </c>
      <c r="B22" s="225">
        <v>17502</v>
      </c>
      <c r="C22" s="29">
        <v>17235</v>
      </c>
      <c r="D22" s="29">
        <v>17204</v>
      </c>
      <c r="E22" s="29">
        <v>16782</v>
      </c>
      <c r="F22" s="29">
        <v>16509</v>
      </c>
      <c r="G22" s="29">
        <v>11465</v>
      </c>
      <c r="H22" s="29">
        <v>5044</v>
      </c>
      <c r="I22" s="227"/>
    </row>
    <row r="23" spans="1:9">
      <c r="A23" s="224" t="s">
        <v>245</v>
      </c>
      <c r="B23" s="225">
        <v>17629</v>
      </c>
      <c r="C23" s="29">
        <v>17599</v>
      </c>
      <c r="D23" s="29">
        <v>17421</v>
      </c>
      <c r="E23" s="29">
        <v>17086</v>
      </c>
      <c r="F23" s="29">
        <v>16590</v>
      </c>
      <c r="G23" s="29">
        <v>11529</v>
      </c>
      <c r="H23" s="29">
        <v>5061</v>
      </c>
      <c r="I23" s="227"/>
    </row>
    <row r="24" spans="1:9" ht="11.25" customHeight="1">
      <c r="A24" s="224"/>
      <c r="B24" s="225"/>
      <c r="C24" s="29"/>
      <c r="D24" s="29"/>
      <c r="E24" s="29"/>
      <c r="F24" s="29"/>
      <c r="G24" s="29"/>
      <c r="H24" s="29"/>
      <c r="I24" s="227"/>
    </row>
    <row r="25" spans="1:9">
      <c r="A25" s="224" t="s">
        <v>246</v>
      </c>
      <c r="B25" s="225">
        <v>34828</v>
      </c>
      <c r="C25" s="29">
        <v>34537</v>
      </c>
      <c r="D25" s="29">
        <v>34335</v>
      </c>
      <c r="E25" s="29">
        <v>33588</v>
      </c>
      <c r="F25" s="29">
        <v>32802</v>
      </c>
      <c r="G25" s="29">
        <v>22879</v>
      </c>
      <c r="H25" s="29">
        <v>9923</v>
      </c>
      <c r="I25" s="227"/>
    </row>
    <row r="26" spans="1:9">
      <c r="A26" s="224" t="s">
        <v>247</v>
      </c>
      <c r="B26" s="225">
        <v>11807</v>
      </c>
      <c r="C26" s="29">
        <v>11531</v>
      </c>
      <c r="D26" s="29">
        <v>11646</v>
      </c>
      <c r="E26" s="29">
        <v>11080</v>
      </c>
      <c r="F26" s="29">
        <v>10830</v>
      </c>
      <c r="G26" s="29">
        <v>7461</v>
      </c>
      <c r="H26" s="29">
        <v>3369</v>
      </c>
      <c r="I26" s="227"/>
    </row>
    <row r="27" spans="1:9">
      <c r="A27" s="224" t="s">
        <v>248</v>
      </c>
      <c r="B27" s="225">
        <v>11567</v>
      </c>
      <c r="C27" s="29">
        <v>11573</v>
      </c>
      <c r="D27" s="29">
        <v>11269</v>
      </c>
      <c r="E27" s="29">
        <v>11394</v>
      </c>
      <c r="F27" s="29">
        <v>10735</v>
      </c>
      <c r="G27" s="29">
        <v>7475</v>
      </c>
      <c r="H27" s="29">
        <v>3260</v>
      </c>
      <c r="I27" s="227"/>
    </row>
    <row r="28" spans="1:9">
      <c r="A28" s="224" t="s">
        <v>249</v>
      </c>
      <c r="B28" s="225">
        <v>11369</v>
      </c>
      <c r="C28" s="29">
        <v>11346</v>
      </c>
      <c r="D28" s="29">
        <v>11337</v>
      </c>
      <c r="E28" s="29">
        <v>11037</v>
      </c>
      <c r="F28" s="29">
        <v>11173</v>
      </c>
      <c r="G28" s="29">
        <v>7879</v>
      </c>
      <c r="H28" s="29">
        <v>3294</v>
      </c>
      <c r="I28" s="227"/>
    </row>
    <row r="29" spans="1:9">
      <c r="A29" s="224" t="s">
        <v>250</v>
      </c>
      <c r="B29" s="225">
        <v>85</v>
      </c>
      <c r="C29" s="29">
        <v>87</v>
      </c>
      <c r="D29" s="29">
        <v>83</v>
      </c>
      <c r="E29" s="29">
        <v>77</v>
      </c>
      <c r="F29" s="29">
        <v>64</v>
      </c>
      <c r="G29" s="29">
        <v>64</v>
      </c>
      <c r="H29" s="204">
        <v>0</v>
      </c>
      <c r="I29" s="227"/>
    </row>
    <row r="30" spans="1:9">
      <c r="A30" s="224" t="s">
        <v>251</v>
      </c>
      <c r="B30" s="225">
        <v>303</v>
      </c>
      <c r="C30" s="29">
        <v>297</v>
      </c>
      <c r="D30" s="29">
        <v>290</v>
      </c>
      <c r="E30" s="29">
        <v>280</v>
      </c>
      <c r="F30" s="29">
        <v>297</v>
      </c>
      <c r="G30" s="29">
        <v>115</v>
      </c>
      <c r="H30" s="29">
        <v>182</v>
      </c>
      <c r="I30" s="227"/>
    </row>
    <row r="31" spans="1:9" ht="11.25" customHeight="1">
      <c r="A31" s="226"/>
      <c r="B31" s="225"/>
      <c r="C31" s="29"/>
      <c r="D31" s="29"/>
      <c r="E31" s="29"/>
      <c r="F31" s="29"/>
      <c r="G31" s="29"/>
      <c r="H31" s="29"/>
      <c r="I31" s="227"/>
    </row>
    <row r="32" spans="1:9">
      <c r="A32" s="222" t="s">
        <v>252</v>
      </c>
      <c r="B32" s="223">
        <v>34828</v>
      </c>
      <c r="C32" s="34">
        <v>34537</v>
      </c>
      <c r="D32" s="34">
        <v>34335</v>
      </c>
      <c r="E32" s="34">
        <v>33588</v>
      </c>
      <c r="F32" s="34">
        <v>32802</v>
      </c>
      <c r="G32" s="34">
        <v>22879</v>
      </c>
      <c r="H32" s="34">
        <v>9923</v>
      </c>
      <c r="I32" s="228"/>
    </row>
    <row r="33" spans="1:9">
      <c r="A33" s="224" t="s">
        <v>253</v>
      </c>
      <c r="B33" s="225">
        <v>19926</v>
      </c>
      <c r="C33" s="29">
        <v>19831</v>
      </c>
      <c r="D33" s="29">
        <v>19772</v>
      </c>
      <c r="E33" s="29">
        <v>19224</v>
      </c>
      <c r="F33" s="29">
        <v>18663</v>
      </c>
      <c r="G33" s="29">
        <v>11581</v>
      </c>
      <c r="H33" s="29">
        <v>7082</v>
      </c>
      <c r="I33" s="228"/>
    </row>
    <row r="34" spans="1:9">
      <c r="A34" s="224" t="s">
        <v>254</v>
      </c>
      <c r="B34" s="225">
        <v>1086</v>
      </c>
      <c r="C34" s="29">
        <v>1051</v>
      </c>
      <c r="D34" s="29">
        <v>998</v>
      </c>
      <c r="E34" s="29">
        <v>981</v>
      </c>
      <c r="F34" s="29">
        <v>939</v>
      </c>
      <c r="G34" s="29">
        <v>939</v>
      </c>
      <c r="H34" s="204">
        <v>0</v>
      </c>
      <c r="I34" s="228"/>
    </row>
    <row r="35" spans="1:9">
      <c r="A35" s="224" t="s">
        <v>255</v>
      </c>
      <c r="B35" s="225">
        <v>5021</v>
      </c>
      <c r="C35" s="29">
        <v>4937</v>
      </c>
      <c r="D35" s="29">
        <v>4866</v>
      </c>
      <c r="E35" s="29">
        <v>4767</v>
      </c>
      <c r="F35" s="29">
        <v>4639</v>
      </c>
      <c r="G35" s="29">
        <v>3990</v>
      </c>
      <c r="H35" s="29">
        <v>649</v>
      </c>
      <c r="I35" s="228"/>
    </row>
    <row r="36" spans="1:9">
      <c r="A36" s="224" t="s">
        <v>256</v>
      </c>
      <c r="B36" s="225">
        <v>3771</v>
      </c>
      <c r="C36" s="29">
        <v>3749</v>
      </c>
      <c r="D36" s="29">
        <v>3729</v>
      </c>
      <c r="E36" s="29">
        <v>3727</v>
      </c>
      <c r="F36" s="29">
        <v>3628</v>
      </c>
      <c r="G36" s="29">
        <v>2660</v>
      </c>
      <c r="H36" s="29">
        <v>968</v>
      </c>
      <c r="I36" s="228"/>
    </row>
    <row r="37" spans="1:9">
      <c r="A37" s="224" t="s">
        <v>257</v>
      </c>
      <c r="B37" s="225">
        <v>154</v>
      </c>
      <c r="C37" s="29">
        <v>157</v>
      </c>
      <c r="D37" s="29">
        <v>142</v>
      </c>
      <c r="E37" s="29">
        <v>128</v>
      </c>
      <c r="F37" s="29">
        <v>122</v>
      </c>
      <c r="G37" s="29">
        <v>122</v>
      </c>
      <c r="H37" s="204">
        <v>0</v>
      </c>
      <c r="I37" s="228"/>
    </row>
    <row r="38" spans="1:9">
      <c r="A38" s="224" t="s">
        <v>258</v>
      </c>
      <c r="B38" s="225">
        <v>1011</v>
      </c>
      <c r="C38" s="29">
        <v>966</v>
      </c>
      <c r="D38" s="29">
        <v>899</v>
      </c>
      <c r="E38" s="29">
        <v>809</v>
      </c>
      <c r="F38" s="29">
        <v>823</v>
      </c>
      <c r="G38" s="29">
        <v>286</v>
      </c>
      <c r="H38" s="29">
        <v>537</v>
      </c>
      <c r="I38" s="228"/>
    </row>
    <row r="39" spans="1:9">
      <c r="A39" s="224" t="s">
        <v>259</v>
      </c>
      <c r="B39" s="225">
        <v>605</v>
      </c>
      <c r="C39" s="29">
        <v>589</v>
      </c>
      <c r="D39" s="29">
        <v>583</v>
      </c>
      <c r="E39" s="29">
        <v>580</v>
      </c>
      <c r="F39" s="29">
        <v>552</v>
      </c>
      <c r="G39" s="29">
        <v>119</v>
      </c>
      <c r="H39" s="29">
        <v>433</v>
      </c>
      <c r="I39" s="228"/>
    </row>
    <row r="40" spans="1:9">
      <c r="A40" s="224" t="s">
        <v>260</v>
      </c>
      <c r="B40" s="225">
        <v>299</v>
      </c>
      <c r="C40" s="29">
        <v>264</v>
      </c>
      <c r="D40" s="29">
        <v>264</v>
      </c>
      <c r="E40" s="29">
        <v>238</v>
      </c>
      <c r="F40" s="29">
        <v>232</v>
      </c>
      <c r="G40" s="46">
        <v>0</v>
      </c>
      <c r="H40" s="29">
        <v>232</v>
      </c>
      <c r="I40" s="228"/>
    </row>
    <row r="41" spans="1:9">
      <c r="A41" s="224" t="s">
        <v>261</v>
      </c>
      <c r="B41" s="225">
        <v>901</v>
      </c>
      <c r="C41" s="29">
        <v>921</v>
      </c>
      <c r="D41" s="29">
        <v>986</v>
      </c>
      <c r="E41" s="29">
        <v>1056</v>
      </c>
      <c r="F41" s="29">
        <v>1121</v>
      </c>
      <c r="G41" s="29">
        <v>1099</v>
      </c>
      <c r="H41" s="29">
        <v>22</v>
      </c>
      <c r="I41" s="228"/>
    </row>
    <row r="42" spans="1:9">
      <c r="A42" s="224" t="s">
        <v>262</v>
      </c>
      <c r="B42" s="225">
        <v>2054</v>
      </c>
      <c r="C42" s="29">
        <v>2072</v>
      </c>
      <c r="D42" s="29">
        <v>2096</v>
      </c>
      <c r="E42" s="29">
        <v>2078</v>
      </c>
      <c r="F42" s="29">
        <v>2083</v>
      </c>
      <c r="G42" s="29">
        <v>2083</v>
      </c>
      <c r="H42" s="46">
        <v>0</v>
      </c>
      <c r="I42" s="228"/>
    </row>
    <row r="43" spans="1:9" ht="11.25" customHeight="1">
      <c r="A43" s="226" t="s">
        <v>263</v>
      </c>
      <c r="B43" s="225"/>
      <c r="C43" s="29"/>
      <c r="D43" s="29"/>
      <c r="E43" s="29"/>
      <c r="F43" s="29"/>
      <c r="G43" s="29"/>
      <c r="H43" s="29"/>
      <c r="I43" s="227"/>
    </row>
    <row r="44" spans="1:9" ht="11.25" customHeight="1">
      <c r="A44" s="226" t="s">
        <v>263</v>
      </c>
      <c r="B44" s="225"/>
      <c r="C44" s="29"/>
      <c r="D44" s="29"/>
      <c r="E44" s="29"/>
      <c r="F44" s="29"/>
      <c r="G44" s="29"/>
      <c r="H44" s="29"/>
      <c r="I44" s="227"/>
    </row>
    <row r="45" spans="1:9">
      <c r="A45" s="222" t="s">
        <v>264</v>
      </c>
      <c r="B45" s="223">
        <v>11384</v>
      </c>
      <c r="C45" s="34">
        <v>11286</v>
      </c>
      <c r="D45" s="34">
        <v>11321</v>
      </c>
      <c r="E45" s="34">
        <v>11291</v>
      </c>
      <c r="F45" s="34">
        <v>10980</v>
      </c>
      <c r="G45" s="34">
        <v>7742</v>
      </c>
      <c r="H45" s="34">
        <v>3238</v>
      </c>
      <c r="I45" s="227"/>
    </row>
    <row r="46" spans="1:9">
      <c r="A46" s="224" t="s">
        <v>244</v>
      </c>
      <c r="B46" s="225">
        <v>5626</v>
      </c>
      <c r="C46" s="29">
        <v>5667</v>
      </c>
      <c r="D46" s="29">
        <v>5628</v>
      </c>
      <c r="E46" s="29">
        <v>5653</v>
      </c>
      <c r="F46" s="29">
        <v>5402</v>
      </c>
      <c r="G46" s="29">
        <v>3750</v>
      </c>
      <c r="H46" s="29">
        <v>1652</v>
      </c>
      <c r="I46" s="227"/>
    </row>
    <row r="47" spans="1:9">
      <c r="A47" s="224" t="s">
        <v>265</v>
      </c>
      <c r="B47" s="225">
        <v>5758</v>
      </c>
      <c r="C47" s="29">
        <v>5619</v>
      </c>
      <c r="D47" s="29">
        <v>5693</v>
      </c>
      <c r="E47" s="29">
        <v>5638</v>
      </c>
      <c r="F47" s="29">
        <v>5578</v>
      </c>
      <c r="G47" s="29">
        <v>3992</v>
      </c>
      <c r="H47" s="29">
        <v>1586</v>
      </c>
      <c r="I47" s="227"/>
    </row>
    <row r="48" spans="1:9" ht="11.25" customHeight="1">
      <c r="A48" s="224"/>
      <c r="B48" s="225"/>
      <c r="C48" s="29"/>
      <c r="D48" s="29"/>
      <c r="E48" s="29"/>
      <c r="F48" s="29"/>
      <c r="G48" s="29"/>
      <c r="H48" s="29"/>
      <c r="I48" s="227"/>
    </row>
    <row r="49" spans="1:9">
      <c r="A49" s="224" t="s">
        <v>266</v>
      </c>
      <c r="B49" s="225">
        <v>3039</v>
      </c>
      <c r="C49" s="29">
        <v>3120</v>
      </c>
      <c r="D49" s="29">
        <v>3114</v>
      </c>
      <c r="E49" s="29">
        <v>3133</v>
      </c>
      <c r="F49" s="29">
        <v>2949</v>
      </c>
      <c r="G49" s="29" t="s">
        <v>18</v>
      </c>
      <c r="H49" s="29" t="s">
        <v>18</v>
      </c>
      <c r="I49" s="227"/>
    </row>
    <row r="50" spans="1:9">
      <c r="A50" s="224" t="s">
        <v>267</v>
      </c>
      <c r="B50" s="225">
        <v>3424</v>
      </c>
      <c r="C50" s="29">
        <v>3275</v>
      </c>
      <c r="D50" s="29">
        <v>3347</v>
      </c>
      <c r="E50" s="29">
        <v>3402</v>
      </c>
      <c r="F50" s="29">
        <v>3312</v>
      </c>
      <c r="G50" s="29" t="s">
        <v>18</v>
      </c>
      <c r="H50" s="29" t="s">
        <v>18</v>
      </c>
      <c r="I50" s="227"/>
    </row>
    <row r="51" spans="1:9" ht="9" customHeight="1">
      <c r="A51" s="224"/>
      <c r="B51" s="225"/>
      <c r="C51" s="29"/>
      <c r="D51" s="29"/>
      <c r="E51" s="29"/>
      <c r="F51" s="29"/>
      <c r="G51" s="29"/>
      <c r="H51" s="29"/>
      <c r="I51" s="227"/>
    </row>
    <row r="52" spans="1:9">
      <c r="A52" s="224" t="s">
        <v>268</v>
      </c>
      <c r="B52" s="225">
        <v>177</v>
      </c>
      <c r="C52" s="29">
        <v>170</v>
      </c>
      <c r="D52" s="29">
        <v>166</v>
      </c>
      <c r="E52" s="29">
        <v>171</v>
      </c>
      <c r="F52" s="29">
        <v>151</v>
      </c>
      <c r="G52" s="29" t="s">
        <v>18</v>
      </c>
      <c r="H52" s="29" t="s">
        <v>18</v>
      </c>
      <c r="I52" s="227"/>
    </row>
    <row r="53" spans="1:9">
      <c r="A53" s="224" t="s">
        <v>269</v>
      </c>
      <c r="B53" s="225">
        <v>189</v>
      </c>
      <c r="C53" s="29">
        <v>194</v>
      </c>
      <c r="D53" s="29">
        <v>189</v>
      </c>
      <c r="E53" s="29">
        <v>169</v>
      </c>
      <c r="F53" s="29">
        <v>176</v>
      </c>
      <c r="G53" s="29" t="s">
        <v>18</v>
      </c>
      <c r="H53" s="29" t="s">
        <v>18</v>
      </c>
      <c r="I53" s="227"/>
    </row>
    <row r="54" spans="1:9" ht="9" customHeight="1">
      <c r="A54" s="224"/>
      <c r="B54" s="225"/>
      <c r="C54" s="29"/>
      <c r="D54" s="29"/>
      <c r="E54" s="29"/>
      <c r="F54" s="29"/>
      <c r="G54" s="29"/>
      <c r="H54" s="29"/>
      <c r="I54" s="227"/>
    </row>
    <row r="55" spans="1:9">
      <c r="A55" s="224" t="s">
        <v>270</v>
      </c>
      <c r="B55" s="225">
        <v>1591</v>
      </c>
      <c r="C55" s="29">
        <v>1590</v>
      </c>
      <c r="D55" s="29">
        <v>1525</v>
      </c>
      <c r="E55" s="29">
        <v>1536</v>
      </c>
      <c r="F55" s="29">
        <v>1505</v>
      </c>
      <c r="G55" s="29" t="s">
        <v>18</v>
      </c>
      <c r="H55" s="29" t="s">
        <v>18</v>
      </c>
      <c r="I55" s="227"/>
    </row>
    <row r="56" spans="1:9">
      <c r="A56" s="224" t="s">
        <v>271</v>
      </c>
      <c r="B56" s="225">
        <v>77</v>
      </c>
      <c r="C56" s="29">
        <v>82</v>
      </c>
      <c r="D56" s="29">
        <v>73</v>
      </c>
      <c r="E56" s="29">
        <v>80</v>
      </c>
      <c r="F56" s="29">
        <v>91</v>
      </c>
      <c r="G56" s="29" t="s">
        <v>18</v>
      </c>
      <c r="H56" s="29" t="s">
        <v>18</v>
      </c>
      <c r="I56" s="227"/>
    </row>
    <row r="57" spans="1:9" ht="9" customHeight="1">
      <c r="A57" s="224"/>
      <c r="B57" s="225"/>
      <c r="C57" s="29"/>
      <c r="D57" s="29"/>
      <c r="E57" s="29"/>
      <c r="F57" s="29"/>
      <c r="G57" s="29"/>
      <c r="H57" s="29"/>
      <c r="I57" s="227"/>
    </row>
    <row r="58" spans="1:9">
      <c r="A58" s="224" t="s">
        <v>272</v>
      </c>
      <c r="B58" s="225">
        <v>386</v>
      </c>
      <c r="C58" s="29">
        <v>383</v>
      </c>
      <c r="D58" s="29">
        <v>415</v>
      </c>
      <c r="E58" s="29">
        <v>365</v>
      </c>
      <c r="F58" s="29">
        <v>382</v>
      </c>
      <c r="G58" s="29" t="s">
        <v>18</v>
      </c>
      <c r="H58" s="29" t="s">
        <v>18</v>
      </c>
      <c r="I58" s="227"/>
    </row>
    <row r="59" spans="1:9">
      <c r="A59" s="224" t="s">
        <v>271</v>
      </c>
      <c r="B59" s="225">
        <v>873</v>
      </c>
      <c r="C59" s="29">
        <v>844</v>
      </c>
      <c r="D59" s="29">
        <v>843</v>
      </c>
      <c r="E59" s="29">
        <v>822</v>
      </c>
      <c r="F59" s="29">
        <v>829</v>
      </c>
      <c r="G59" s="29" t="s">
        <v>18</v>
      </c>
      <c r="H59" s="29" t="s">
        <v>18</v>
      </c>
      <c r="I59" s="227"/>
    </row>
    <row r="60" spans="1:9" ht="9" customHeight="1">
      <c r="A60" s="224"/>
      <c r="B60" s="225"/>
      <c r="C60" s="29"/>
      <c r="D60" s="29"/>
      <c r="E60" s="29"/>
      <c r="F60" s="29"/>
      <c r="G60" s="29"/>
      <c r="H60" s="29"/>
      <c r="I60" s="227"/>
    </row>
    <row r="61" spans="1:9">
      <c r="A61" s="224" t="s">
        <v>273</v>
      </c>
      <c r="B61" s="225">
        <v>39</v>
      </c>
      <c r="C61" s="29">
        <v>33</v>
      </c>
      <c r="D61" s="29">
        <v>51</v>
      </c>
      <c r="E61" s="29">
        <v>44</v>
      </c>
      <c r="F61" s="29">
        <v>41</v>
      </c>
      <c r="G61" s="29" t="s">
        <v>18</v>
      </c>
      <c r="H61" s="29" t="s">
        <v>18</v>
      </c>
      <c r="I61" s="227"/>
    </row>
    <row r="62" spans="1:9">
      <c r="A62" s="224" t="s">
        <v>269</v>
      </c>
      <c r="B62" s="225">
        <v>6</v>
      </c>
      <c r="C62" s="29">
        <v>3</v>
      </c>
      <c r="D62" s="29">
        <v>4</v>
      </c>
      <c r="E62" s="29">
        <v>5</v>
      </c>
      <c r="F62" s="29">
        <v>2</v>
      </c>
      <c r="G62" s="29" t="s">
        <v>18</v>
      </c>
      <c r="H62" s="29" t="s">
        <v>18</v>
      </c>
      <c r="I62" s="227"/>
    </row>
    <row r="63" spans="1:9" ht="9" customHeight="1">
      <c r="A63" s="224"/>
      <c r="B63" s="225"/>
      <c r="C63" s="29"/>
      <c r="D63" s="29"/>
      <c r="E63" s="29"/>
      <c r="F63" s="29"/>
      <c r="G63" s="29"/>
      <c r="H63" s="29"/>
      <c r="I63" s="227"/>
    </row>
    <row r="64" spans="1:9">
      <c r="A64" s="224" t="s">
        <v>274</v>
      </c>
      <c r="B64" s="225">
        <v>25</v>
      </c>
      <c r="C64" s="29">
        <v>44</v>
      </c>
      <c r="D64" s="29">
        <v>25</v>
      </c>
      <c r="E64" s="29">
        <v>33</v>
      </c>
      <c r="F64" s="29">
        <v>16</v>
      </c>
      <c r="G64" s="29" t="s">
        <v>18</v>
      </c>
      <c r="H64" s="29" t="s">
        <v>18</v>
      </c>
      <c r="I64" s="227"/>
    </row>
    <row r="65" spans="1:9">
      <c r="A65" s="224" t="s">
        <v>271</v>
      </c>
      <c r="B65" s="225">
        <v>285</v>
      </c>
      <c r="C65" s="29">
        <v>275</v>
      </c>
      <c r="D65" s="29">
        <v>317</v>
      </c>
      <c r="E65" s="29">
        <v>283</v>
      </c>
      <c r="F65" s="29">
        <v>267</v>
      </c>
      <c r="G65" s="29" t="s">
        <v>18</v>
      </c>
      <c r="H65" s="29" t="s">
        <v>18</v>
      </c>
      <c r="I65" s="227"/>
    </row>
    <row r="66" spans="1:9" ht="9" customHeight="1">
      <c r="A66" s="224"/>
      <c r="B66" s="225"/>
      <c r="C66" s="29"/>
      <c r="D66" s="29"/>
      <c r="E66" s="29"/>
      <c r="F66" s="29"/>
      <c r="G66" s="29"/>
      <c r="H66" s="29"/>
      <c r="I66" s="227"/>
    </row>
    <row r="67" spans="1:9">
      <c r="A67" s="224" t="s">
        <v>275</v>
      </c>
      <c r="B67" s="225">
        <v>12</v>
      </c>
      <c r="C67" s="29">
        <v>9</v>
      </c>
      <c r="D67" s="29">
        <v>13</v>
      </c>
      <c r="E67" s="29">
        <v>12</v>
      </c>
      <c r="F67" s="29">
        <v>10</v>
      </c>
      <c r="G67" s="29" t="s">
        <v>18</v>
      </c>
      <c r="H67" s="29" t="s">
        <v>18</v>
      </c>
      <c r="I67" s="227"/>
    </row>
    <row r="68" spans="1:9">
      <c r="A68" s="224" t="s">
        <v>271</v>
      </c>
      <c r="B68" s="225">
        <v>201</v>
      </c>
      <c r="C68" s="29">
        <v>200</v>
      </c>
      <c r="D68" s="29">
        <v>215</v>
      </c>
      <c r="E68" s="29">
        <v>197</v>
      </c>
      <c r="F68" s="29">
        <v>202</v>
      </c>
      <c r="G68" s="29" t="s">
        <v>18</v>
      </c>
      <c r="H68" s="29" t="s">
        <v>18</v>
      </c>
      <c r="I68" s="227"/>
    </row>
    <row r="69" spans="1:9" ht="9" customHeight="1">
      <c r="A69" s="224"/>
      <c r="B69" s="225"/>
      <c r="C69" s="29"/>
      <c r="D69" s="29"/>
      <c r="E69" s="29"/>
      <c r="F69" s="29"/>
      <c r="G69" s="29"/>
      <c r="H69" s="29"/>
      <c r="I69" s="227"/>
    </row>
    <row r="70" spans="1:9">
      <c r="A70" s="224" t="s">
        <v>276</v>
      </c>
      <c r="B70" s="225">
        <v>29</v>
      </c>
      <c r="C70" s="29">
        <v>25</v>
      </c>
      <c r="D70" s="29">
        <v>21</v>
      </c>
      <c r="E70" s="29">
        <v>32</v>
      </c>
      <c r="F70" s="29">
        <v>27</v>
      </c>
      <c r="G70" s="29" t="s">
        <v>18</v>
      </c>
      <c r="H70" s="29" t="s">
        <v>18</v>
      </c>
      <c r="I70" s="227"/>
    </row>
    <row r="71" spans="1:9">
      <c r="A71" s="224" t="s">
        <v>269</v>
      </c>
      <c r="B71" s="225">
        <v>70</v>
      </c>
      <c r="C71" s="29">
        <v>87</v>
      </c>
      <c r="D71" s="29">
        <v>63</v>
      </c>
      <c r="E71" s="29">
        <v>60</v>
      </c>
      <c r="F71" s="29">
        <v>51</v>
      </c>
      <c r="G71" s="29" t="s">
        <v>18</v>
      </c>
      <c r="H71" s="29" t="s">
        <v>18</v>
      </c>
      <c r="I71" s="227"/>
    </row>
    <row r="72" spans="1:9" ht="9" customHeight="1">
      <c r="A72" s="224"/>
      <c r="B72" s="225"/>
      <c r="C72" s="29"/>
      <c r="D72" s="29"/>
      <c r="E72" s="29"/>
      <c r="F72" s="29"/>
      <c r="G72" s="29"/>
      <c r="H72" s="29"/>
      <c r="I72" s="227"/>
    </row>
    <row r="73" spans="1:9">
      <c r="A73" s="224" t="s">
        <v>277</v>
      </c>
      <c r="B73" s="225">
        <v>154</v>
      </c>
      <c r="C73" s="29">
        <v>142</v>
      </c>
      <c r="D73" s="29">
        <v>124</v>
      </c>
      <c r="E73" s="29">
        <v>157</v>
      </c>
      <c r="F73" s="29">
        <v>148</v>
      </c>
      <c r="G73" s="29" t="s">
        <v>18</v>
      </c>
      <c r="H73" s="29" t="s">
        <v>18</v>
      </c>
      <c r="I73" s="227"/>
    </row>
    <row r="74" spans="1:9">
      <c r="A74" s="224" t="s">
        <v>271</v>
      </c>
      <c r="B74" s="225">
        <v>132</v>
      </c>
      <c r="C74" s="29">
        <v>130</v>
      </c>
      <c r="D74" s="29">
        <v>141</v>
      </c>
      <c r="E74" s="29">
        <v>143</v>
      </c>
      <c r="F74" s="29">
        <v>137</v>
      </c>
      <c r="G74" s="29" t="s">
        <v>18</v>
      </c>
      <c r="H74" s="29" t="s">
        <v>18</v>
      </c>
      <c r="I74" s="227"/>
    </row>
    <row r="75" spans="1:9" ht="9" customHeight="1">
      <c r="A75" s="224"/>
      <c r="B75" s="225"/>
      <c r="C75" s="29"/>
      <c r="D75" s="29"/>
      <c r="E75" s="29"/>
      <c r="F75" s="29"/>
      <c r="G75" s="29"/>
      <c r="H75" s="29"/>
      <c r="I75" s="227"/>
    </row>
    <row r="76" spans="1:9">
      <c r="A76" s="224" t="s">
        <v>278</v>
      </c>
      <c r="B76" s="225">
        <v>174</v>
      </c>
      <c r="C76" s="29">
        <v>151</v>
      </c>
      <c r="D76" s="29">
        <v>174</v>
      </c>
      <c r="E76" s="29">
        <v>170</v>
      </c>
      <c r="F76" s="29">
        <v>173</v>
      </c>
      <c r="G76" s="29" t="s">
        <v>18</v>
      </c>
      <c r="H76" s="29" t="s">
        <v>18</v>
      </c>
      <c r="I76" s="227"/>
    </row>
    <row r="77" spans="1:9">
      <c r="A77" s="224" t="s">
        <v>269</v>
      </c>
      <c r="B77" s="225">
        <v>501</v>
      </c>
      <c r="C77" s="29">
        <v>529</v>
      </c>
      <c r="D77" s="29">
        <v>501</v>
      </c>
      <c r="E77" s="29">
        <v>477</v>
      </c>
      <c r="F77" s="29">
        <v>511</v>
      </c>
      <c r="G77" s="29" t="s">
        <v>18</v>
      </c>
      <c r="H77" s="29" t="s">
        <v>18</v>
      </c>
      <c r="I77" s="227"/>
    </row>
    <row r="78" spans="1:9" ht="11.25" customHeight="1">
      <c r="A78" s="229" t="s">
        <v>181</v>
      </c>
      <c r="B78" s="230"/>
      <c r="C78" s="231"/>
      <c r="D78" s="231"/>
      <c r="E78" s="51"/>
      <c r="F78" s="51"/>
      <c r="G78" s="51"/>
      <c r="H78" s="231"/>
      <c r="I78" s="227"/>
    </row>
    <row r="79" spans="1:9">
      <c r="A79" s="101" t="s">
        <v>279</v>
      </c>
      <c r="B79" s="232"/>
      <c r="C79" s="233"/>
      <c r="D79" s="233"/>
      <c r="E79" s="233"/>
      <c r="F79" s="233"/>
      <c r="G79" s="233"/>
      <c r="H79" s="233"/>
      <c r="I79" s="227"/>
    </row>
    <row r="80" spans="1:9">
      <c r="A80" s="101"/>
      <c r="B80" s="232"/>
      <c r="C80" s="232"/>
      <c r="D80" s="232"/>
      <c r="E80" s="232"/>
      <c r="F80" s="232"/>
      <c r="G80" s="232"/>
      <c r="H80" s="232"/>
      <c r="I80" s="82"/>
    </row>
  </sheetData>
  <mergeCells count="5">
    <mergeCell ref="A5:A6"/>
    <mergeCell ref="B5:B6"/>
    <mergeCell ref="C5:C6"/>
    <mergeCell ref="D5:D6"/>
    <mergeCell ref="E5:E6"/>
  </mergeCells>
  <phoneticPr fontId="3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"/>
  <sheetViews>
    <sheetView showGridLines="0" zoomScale="90" zoomScaleNormal="90" workbookViewId="0"/>
  </sheetViews>
  <sheetFormatPr defaultRowHeight="18.75"/>
  <cols>
    <col min="1" max="1" width="12.625" style="6" customWidth="1"/>
    <col min="2" max="15" width="8.75" style="6" customWidth="1"/>
    <col min="16" max="16384" width="9" style="6"/>
  </cols>
  <sheetData>
    <row r="1" spans="1:16">
      <c r="A1" s="5"/>
      <c r="B1" s="148"/>
      <c r="C1" s="148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6">
      <c r="A2" s="5"/>
      <c r="B2" s="150"/>
      <c r="C2" s="150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6">
      <c r="A3" s="5"/>
      <c r="B3" s="234" t="s">
        <v>280</v>
      </c>
      <c r="C3" s="23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6" ht="19.5" thickBo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6" ht="19.5" thickTop="1">
      <c r="A5" s="236" t="s">
        <v>184</v>
      </c>
      <c r="B5" s="16" t="s">
        <v>5</v>
      </c>
      <c r="C5" s="17"/>
      <c r="D5" s="18"/>
      <c r="E5" s="214" t="s">
        <v>281</v>
      </c>
      <c r="F5" s="16" t="s">
        <v>282</v>
      </c>
      <c r="G5" s="17"/>
      <c r="H5" s="17"/>
      <c r="I5" s="17"/>
      <c r="J5" s="17"/>
      <c r="K5" s="17"/>
      <c r="L5" s="18"/>
      <c r="M5" s="17" t="s">
        <v>6</v>
      </c>
      <c r="N5" s="18"/>
      <c r="O5" s="237" t="s">
        <v>283</v>
      </c>
    </row>
    <row r="6" spans="1:16">
      <c r="A6" s="103"/>
      <c r="B6" s="104" t="s">
        <v>14</v>
      </c>
      <c r="C6" s="104" t="s">
        <v>10</v>
      </c>
      <c r="D6" s="104" t="s">
        <v>11</v>
      </c>
      <c r="E6" s="218"/>
      <c r="F6" s="163" t="s">
        <v>14</v>
      </c>
      <c r="G6" s="238"/>
      <c r="H6" s="200"/>
      <c r="I6" s="239" t="s">
        <v>284</v>
      </c>
      <c r="J6" s="239" t="s">
        <v>285</v>
      </c>
      <c r="K6" s="239" t="s">
        <v>286</v>
      </c>
      <c r="L6" s="239" t="s">
        <v>287</v>
      </c>
      <c r="M6" s="104" t="s">
        <v>288</v>
      </c>
      <c r="N6" s="104" t="s">
        <v>289</v>
      </c>
      <c r="O6" s="240"/>
    </row>
    <row r="7" spans="1:16">
      <c r="A7" s="70"/>
      <c r="B7" s="108"/>
      <c r="C7" s="108"/>
      <c r="D7" s="108"/>
      <c r="E7" s="108"/>
      <c r="F7" s="69"/>
      <c r="G7" s="21" t="s">
        <v>15</v>
      </c>
      <c r="H7" s="19" t="s">
        <v>16</v>
      </c>
      <c r="I7" s="241"/>
      <c r="J7" s="241"/>
      <c r="K7" s="241"/>
      <c r="L7" s="241"/>
      <c r="M7" s="108"/>
      <c r="N7" s="108"/>
      <c r="O7" s="69"/>
    </row>
    <row r="8" spans="1:16">
      <c r="A8" s="31"/>
      <c r="B8" s="242"/>
      <c r="C8" s="242"/>
      <c r="D8" s="242"/>
      <c r="E8" s="242"/>
      <c r="F8" s="242"/>
      <c r="G8" s="242"/>
      <c r="H8" s="242"/>
      <c r="I8" s="243"/>
      <c r="J8" s="242"/>
      <c r="K8" s="242"/>
      <c r="L8" s="242"/>
      <c r="M8" s="242"/>
      <c r="N8" s="242"/>
      <c r="O8" s="242"/>
      <c r="P8" s="9"/>
    </row>
    <row r="9" spans="1:16">
      <c r="A9" s="26" t="s">
        <v>290</v>
      </c>
      <c r="B9" s="242">
        <v>14</v>
      </c>
      <c r="C9" s="242">
        <v>13</v>
      </c>
      <c r="D9" s="242">
        <v>1</v>
      </c>
      <c r="E9" s="242">
        <v>529</v>
      </c>
      <c r="F9" s="242">
        <v>1805</v>
      </c>
      <c r="G9" s="242">
        <v>1200</v>
      </c>
      <c r="H9" s="242">
        <v>605</v>
      </c>
      <c r="I9" s="243">
        <v>6</v>
      </c>
      <c r="J9" s="242">
        <v>502</v>
      </c>
      <c r="K9" s="242">
        <v>460</v>
      </c>
      <c r="L9" s="242">
        <v>837</v>
      </c>
      <c r="M9" s="242">
        <v>1193</v>
      </c>
      <c r="N9" s="242">
        <v>92</v>
      </c>
      <c r="O9" s="242">
        <v>154</v>
      </c>
      <c r="P9" s="244"/>
    </row>
    <row r="10" spans="1:16">
      <c r="A10" s="26">
        <v>30</v>
      </c>
      <c r="B10" s="242">
        <v>14</v>
      </c>
      <c r="C10" s="242">
        <v>13</v>
      </c>
      <c r="D10" s="242">
        <v>1</v>
      </c>
      <c r="E10" s="242">
        <v>533</v>
      </c>
      <c r="F10" s="242">
        <v>1817</v>
      </c>
      <c r="G10" s="242">
        <v>1206</v>
      </c>
      <c r="H10" s="242">
        <v>611</v>
      </c>
      <c r="I10" s="243">
        <v>6</v>
      </c>
      <c r="J10" s="242">
        <v>550</v>
      </c>
      <c r="K10" s="242">
        <v>446</v>
      </c>
      <c r="L10" s="242">
        <v>815</v>
      </c>
      <c r="M10" s="242">
        <v>1193</v>
      </c>
      <c r="N10" s="242">
        <v>86</v>
      </c>
      <c r="O10" s="242">
        <v>148</v>
      </c>
      <c r="P10" s="244"/>
    </row>
    <row r="11" spans="1:16" ht="9.75" customHeight="1">
      <c r="A11" s="31"/>
      <c r="B11" s="242"/>
      <c r="C11" s="242"/>
      <c r="D11" s="242"/>
      <c r="E11" s="242"/>
      <c r="F11" s="242"/>
      <c r="G11" s="242"/>
      <c r="H11" s="242"/>
      <c r="I11" s="243"/>
      <c r="J11" s="242"/>
      <c r="K11" s="242"/>
      <c r="L11" s="242"/>
      <c r="M11" s="242"/>
      <c r="N11" s="242"/>
      <c r="O11" s="242"/>
      <c r="P11" s="244"/>
    </row>
    <row r="12" spans="1:16" s="82" customFormat="1">
      <c r="A12" s="245" t="s">
        <v>291</v>
      </c>
      <c r="B12" s="246">
        <v>14</v>
      </c>
      <c r="C12" s="246">
        <v>13</v>
      </c>
      <c r="D12" s="246">
        <v>1</v>
      </c>
      <c r="E12" s="246">
        <v>526</v>
      </c>
      <c r="F12" s="246">
        <v>1806</v>
      </c>
      <c r="G12" s="246">
        <v>1192</v>
      </c>
      <c r="H12" s="246">
        <v>614</v>
      </c>
      <c r="I12" s="247">
        <v>4</v>
      </c>
      <c r="J12" s="246">
        <v>551</v>
      </c>
      <c r="K12" s="246">
        <v>467</v>
      </c>
      <c r="L12" s="246">
        <v>784</v>
      </c>
      <c r="M12" s="246">
        <v>1198</v>
      </c>
      <c r="N12" s="246">
        <v>93</v>
      </c>
      <c r="O12" s="246">
        <v>145</v>
      </c>
      <c r="P12" s="227"/>
    </row>
    <row r="13" spans="1:16">
      <c r="A13" s="24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</row>
    <row r="14" spans="1:16">
      <c r="A14" s="24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</row>
    <row r="15" spans="1:16"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1:16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</row>
  </sheetData>
  <mergeCells count="13">
    <mergeCell ref="L6:L7"/>
    <mergeCell ref="M6:M7"/>
    <mergeCell ref="N6:N7"/>
    <mergeCell ref="A5:A7"/>
    <mergeCell ref="E5:E7"/>
    <mergeCell ref="O5:O7"/>
    <mergeCell ref="B6:B7"/>
    <mergeCell ref="C6:C7"/>
    <mergeCell ref="D6:D7"/>
    <mergeCell ref="F6:F7"/>
    <mergeCell ref="I6:I7"/>
    <mergeCell ref="J6:J7"/>
    <mergeCell ref="K6:K7"/>
  </mergeCells>
  <phoneticPr fontId="3"/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="90" zoomScaleNormal="90" workbookViewId="0"/>
  </sheetViews>
  <sheetFormatPr defaultRowHeight="18.75"/>
  <cols>
    <col min="1" max="1" width="17.5" style="13" customWidth="1"/>
    <col min="2" max="7" width="16.25" style="13" customWidth="1"/>
    <col min="8" max="16384" width="9" style="13"/>
  </cols>
  <sheetData>
    <row r="1" spans="1:8" s="6" customFormat="1">
      <c r="A1" s="3"/>
      <c r="B1" s="148"/>
      <c r="C1" s="3"/>
      <c r="D1" s="3"/>
      <c r="E1" s="3"/>
      <c r="F1" s="3"/>
      <c r="G1" s="3"/>
    </row>
    <row r="2" spans="1:8" s="6" customFormat="1">
      <c r="A2" s="150"/>
      <c r="B2" s="3"/>
      <c r="C2" s="3"/>
      <c r="D2" s="3"/>
      <c r="E2" s="3"/>
      <c r="F2" s="3"/>
      <c r="G2" s="3"/>
    </row>
    <row r="3" spans="1:8">
      <c r="A3" s="250"/>
      <c r="B3" s="251" t="s">
        <v>292</v>
      </c>
      <c r="C3" s="252"/>
      <c r="D3" s="252"/>
      <c r="E3" s="252"/>
      <c r="F3" s="252"/>
      <c r="G3" s="252"/>
    </row>
    <row r="4" spans="1:8" ht="19.5" thickBot="1">
      <c r="A4" s="252"/>
      <c r="B4" s="252"/>
      <c r="C4" s="252"/>
      <c r="D4" s="252"/>
      <c r="E4" s="252"/>
      <c r="F4" s="252"/>
      <c r="G4" s="252"/>
    </row>
    <row r="5" spans="1:8" s="6" customFormat="1" ht="19.5" thickTop="1">
      <c r="A5" s="236" t="s">
        <v>293</v>
      </c>
      <c r="B5" s="16" t="s">
        <v>14</v>
      </c>
      <c r="C5" s="17"/>
      <c r="D5" s="16" t="s">
        <v>294</v>
      </c>
      <c r="E5" s="18"/>
      <c r="F5" s="17" t="s">
        <v>295</v>
      </c>
      <c r="G5" s="17"/>
    </row>
    <row r="6" spans="1:8" s="6" customFormat="1">
      <c r="A6" s="70"/>
      <c r="B6" s="20" t="s">
        <v>296</v>
      </c>
      <c r="C6" s="21" t="s">
        <v>297</v>
      </c>
      <c r="D6" s="22" t="s">
        <v>296</v>
      </c>
      <c r="E6" s="21" t="s">
        <v>298</v>
      </c>
      <c r="F6" s="21" t="s">
        <v>296</v>
      </c>
      <c r="G6" s="20" t="s">
        <v>299</v>
      </c>
    </row>
    <row r="7" spans="1:8" s="6" customFormat="1">
      <c r="A7" s="35"/>
      <c r="B7" s="253"/>
      <c r="C7" s="253"/>
      <c r="D7" s="253"/>
      <c r="E7" s="253"/>
      <c r="F7" s="253"/>
      <c r="G7" s="253"/>
    </row>
    <row r="8" spans="1:8" s="6" customFormat="1">
      <c r="A8" s="26" t="s">
        <v>290</v>
      </c>
      <c r="B8" s="254">
        <v>825</v>
      </c>
      <c r="C8" s="254">
        <v>2692</v>
      </c>
      <c r="D8" s="254">
        <v>560</v>
      </c>
      <c r="E8" s="254">
        <v>1932</v>
      </c>
      <c r="F8" s="254">
        <v>265</v>
      </c>
      <c r="G8" s="254">
        <v>760</v>
      </c>
    </row>
    <row r="9" spans="1:8" s="6" customFormat="1">
      <c r="A9" s="26">
        <v>30</v>
      </c>
      <c r="B9" s="254">
        <v>846</v>
      </c>
      <c r="C9" s="254">
        <v>2898</v>
      </c>
      <c r="D9" s="254">
        <v>581</v>
      </c>
      <c r="E9" s="254">
        <v>2084</v>
      </c>
      <c r="F9" s="254">
        <v>265</v>
      </c>
      <c r="G9" s="254">
        <v>814</v>
      </c>
      <c r="H9" s="82"/>
    </row>
    <row r="10" spans="1:8" s="6" customFormat="1">
      <c r="A10" s="32" t="s">
        <v>291</v>
      </c>
      <c r="B10" s="255">
        <v>881</v>
      </c>
      <c r="C10" s="255">
        <v>3118</v>
      </c>
      <c r="D10" s="255">
        <v>604</v>
      </c>
      <c r="E10" s="255">
        <v>2234</v>
      </c>
      <c r="F10" s="255">
        <v>277</v>
      </c>
      <c r="G10" s="255">
        <v>884</v>
      </c>
      <c r="H10" s="82"/>
    </row>
    <row r="11" spans="1:8" s="6" customFormat="1">
      <c r="A11" s="35"/>
      <c r="B11" s="255"/>
      <c r="C11" s="254"/>
      <c r="D11" s="254"/>
      <c r="E11" s="254"/>
      <c r="F11" s="254"/>
      <c r="G11" s="254"/>
      <c r="H11" s="82"/>
    </row>
    <row r="12" spans="1:8" s="6" customFormat="1">
      <c r="A12" s="256" t="s">
        <v>300</v>
      </c>
      <c r="B12" s="254">
        <v>351</v>
      </c>
      <c r="C12" s="254">
        <v>1207</v>
      </c>
      <c r="D12" s="254">
        <v>238</v>
      </c>
      <c r="E12" s="254">
        <v>878</v>
      </c>
      <c r="F12" s="254">
        <v>113</v>
      </c>
      <c r="G12" s="254">
        <v>329</v>
      </c>
      <c r="H12" s="82"/>
    </row>
    <row r="13" spans="1:8" s="6" customFormat="1">
      <c r="A13" s="256" t="s">
        <v>301</v>
      </c>
      <c r="B13" s="254">
        <v>44</v>
      </c>
      <c r="C13" s="254">
        <v>58</v>
      </c>
      <c r="D13" s="254">
        <v>33</v>
      </c>
      <c r="E13" s="254">
        <v>45</v>
      </c>
      <c r="F13" s="254">
        <v>11</v>
      </c>
      <c r="G13" s="254">
        <v>13</v>
      </c>
      <c r="H13" s="82"/>
    </row>
    <row r="14" spans="1:8" s="6" customFormat="1">
      <c r="A14" s="256" t="s">
        <v>302</v>
      </c>
      <c r="B14" s="254">
        <v>23</v>
      </c>
      <c r="C14" s="254">
        <v>27</v>
      </c>
      <c r="D14" s="254">
        <v>18</v>
      </c>
      <c r="E14" s="254">
        <v>20</v>
      </c>
      <c r="F14" s="42">
        <v>5</v>
      </c>
      <c r="G14" s="42">
        <v>7</v>
      </c>
      <c r="H14" s="82"/>
    </row>
    <row r="15" spans="1:8" s="6" customFormat="1">
      <c r="A15" s="256" t="s">
        <v>303</v>
      </c>
      <c r="B15" s="254">
        <v>8</v>
      </c>
      <c r="C15" s="254">
        <v>9</v>
      </c>
      <c r="D15" s="42">
        <v>6</v>
      </c>
      <c r="E15" s="42">
        <v>7</v>
      </c>
      <c r="F15" s="42">
        <v>2</v>
      </c>
      <c r="G15" s="42">
        <v>2</v>
      </c>
      <c r="H15" s="82"/>
    </row>
    <row r="16" spans="1:8" s="6" customFormat="1">
      <c r="A16" s="256" t="s">
        <v>304</v>
      </c>
      <c r="B16" s="254">
        <v>41</v>
      </c>
      <c r="C16" s="254">
        <v>53</v>
      </c>
      <c r="D16" s="254">
        <v>32</v>
      </c>
      <c r="E16" s="254">
        <v>42</v>
      </c>
      <c r="F16" s="254">
        <v>9</v>
      </c>
      <c r="G16" s="254">
        <v>11</v>
      </c>
      <c r="H16" s="82"/>
    </row>
    <row r="17" spans="1:8" s="6" customFormat="1">
      <c r="A17" s="256" t="s">
        <v>305</v>
      </c>
      <c r="B17" s="254">
        <v>0</v>
      </c>
      <c r="C17" s="254">
        <v>0</v>
      </c>
      <c r="D17" s="42">
        <v>0</v>
      </c>
      <c r="E17" s="42">
        <v>0</v>
      </c>
      <c r="F17" s="42">
        <v>0</v>
      </c>
      <c r="G17" s="42">
        <v>0</v>
      </c>
      <c r="H17" s="82"/>
    </row>
    <row r="18" spans="1:8" s="6" customFormat="1">
      <c r="A18" s="257" t="s">
        <v>306</v>
      </c>
      <c r="B18" s="258">
        <v>414</v>
      </c>
      <c r="C18" s="259">
        <v>1764</v>
      </c>
      <c r="D18" s="259">
        <v>277</v>
      </c>
      <c r="E18" s="259">
        <v>1242</v>
      </c>
      <c r="F18" s="259">
        <v>137</v>
      </c>
      <c r="G18" s="259">
        <v>522</v>
      </c>
      <c r="H18" s="82"/>
    </row>
    <row r="19" spans="1:8">
      <c r="B19" s="114"/>
      <c r="C19" s="114"/>
      <c r="D19" s="114"/>
      <c r="E19" s="114"/>
      <c r="F19" s="114"/>
      <c r="G19" s="114"/>
      <c r="H19" s="57"/>
    </row>
    <row r="20" spans="1:8">
      <c r="B20" s="57"/>
      <c r="C20" s="57"/>
      <c r="D20" s="57"/>
      <c r="E20" s="57"/>
      <c r="F20" s="57"/>
      <c r="G20" s="57"/>
      <c r="H20" s="57"/>
    </row>
    <row r="21" spans="1:8" s="14" customFormat="1">
      <c r="B21" s="114"/>
      <c r="C21" s="114"/>
      <c r="D21" s="114"/>
      <c r="E21" s="114"/>
      <c r="F21" s="114"/>
      <c r="G21" s="114"/>
      <c r="H21" s="114"/>
    </row>
    <row r="22" spans="1:8" s="14" customFormat="1">
      <c r="B22" s="260"/>
      <c r="C22" s="114"/>
      <c r="D22" s="114"/>
      <c r="E22" s="114"/>
      <c r="F22" s="260"/>
      <c r="G22" s="114"/>
      <c r="H22" s="114"/>
    </row>
    <row r="23" spans="1:8" s="14" customFormat="1">
      <c r="B23" s="260"/>
      <c r="F23" s="260"/>
    </row>
    <row r="24" spans="1:8" s="14" customFormat="1">
      <c r="B24" s="260"/>
      <c r="F24" s="260"/>
    </row>
    <row r="25" spans="1:8" s="14" customFormat="1">
      <c r="B25" s="260"/>
      <c r="F25" s="260"/>
    </row>
    <row r="26" spans="1:8" s="14" customFormat="1">
      <c r="B26" s="260"/>
      <c r="F26" s="260"/>
    </row>
    <row r="27" spans="1:8" s="14" customFormat="1">
      <c r="B27" s="260"/>
      <c r="F27" s="260"/>
    </row>
    <row r="28" spans="1:8" s="14" customFormat="1">
      <c r="B28" s="260"/>
      <c r="F28" s="260"/>
    </row>
    <row r="29" spans="1:8">
      <c r="B29" s="261"/>
    </row>
  </sheetData>
  <mergeCells count="1">
    <mergeCell ref="A5:A6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16</vt:i4>
      </vt:variant>
    </vt:vector>
  </HeadingPairs>
  <TitlesOfParts>
    <vt:vector size="34" baseType="lpstr">
      <vt:lpstr>170-1</vt:lpstr>
      <vt:lpstr>170-2</vt:lpstr>
      <vt:lpstr>170-3</vt:lpstr>
      <vt:lpstr>170-4</vt:lpstr>
      <vt:lpstr>170-5</vt:lpstr>
      <vt:lpstr>170-6</vt:lpstr>
      <vt:lpstr>170-7</vt:lpstr>
      <vt:lpstr>170-8</vt:lpstr>
      <vt:lpstr>170-9</vt:lpstr>
      <vt:lpstr>170-10</vt:lpstr>
      <vt:lpstr>170-11</vt:lpstr>
      <vt:lpstr>170-12</vt:lpstr>
      <vt:lpstr>170-13</vt:lpstr>
      <vt:lpstr>170-14 </vt:lpstr>
      <vt:lpstr>170-15</vt:lpstr>
      <vt:lpstr>170-16</vt:lpstr>
      <vt:lpstr>170-17</vt:lpstr>
      <vt:lpstr>170-18</vt:lpstr>
      <vt:lpstr>'170-1'!Print_Area</vt:lpstr>
      <vt:lpstr>'170-10'!Print_Area</vt:lpstr>
      <vt:lpstr>'170-11'!Print_Area</vt:lpstr>
      <vt:lpstr>'170-13'!Print_Area</vt:lpstr>
      <vt:lpstr>'170-14 '!Print_Area</vt:lpstr>
      <vt:lpstr>'170-15'!Print_Area</vt:lpstr>
      <vt:lpstr>'170-16'!Print_Area</vt:lpstr>
      <vt:lpstr>'170-17'!Print_Area</vt:lpstr>
      <vt:lpstr>'170-18'!Print_Area</vt:lpstr>
      <vt:lpstr>'170-2'!Print_Area</vt:lpstr>
      <vt:lpstr>'170-3'!Print_Area</vt:lpstr>
      <vt:lpstr>'170-4'!Print_Area</vt:lpstr>
      <vt:lpstr>'170-5'!Print_Area</vt:lpstr>
      <vt:lpstr>'170-6'!Print_Area</vt:lpstr>
      <vt:lpstr>'170-7'!Print_Area</vt:lpstr>
      <vt:lpstr>'170-9'!Print_Area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2020-11-16T06:50:53Z</dcterms:created>
  <dcterms:modified xsi:type="dcterms:W3CDTF">2020-11-16T06:51:04Z</dcterms:modified>
</cp:coreProperties>
</file>