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9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H6" i="1" s="1"/>
  <c r="G8" i="1"/>
  <c r="F8" i="1"/>
  <c r="I6" i="1"/>
  <c r="G6" i="1"/>
  <c r="F6" i="1"/>
</calcChain>
</file>

<file path=xl/sharedStrings.xml><?xml version="1.0" encoding="utf-8"?>
<sst xmlns="http://schemas.openxmlformats.org/spreadsheetml/2006/main" count="38" uniqueCount="29">
  <si>
    <t>９６　船舶乗降人員</t>
    <phoneticPr fontId="3"/>
  </si>
  <si>
    <t>　　　　９5表　項注参照。</t>
    <rPh sb="6" eb="7">
      <t>ヒョウ</t>
    </rPh>
    <rPh sb="8" eb="9">
      <t>コウ</t>
    </rPh>
    <rPh sb="9" eb="10">
      <t>チュウ</t>
    </rPh>
    <rPh sb="10" eb="12">
      <t>サンショウ</t>
    </rPh>
    <phoneticPr fontId="3"/>
  </si>
  <si>
    <t>国土交通省「港湾統計年報」</t>
    <rPh sb="0" eb="1">
      <t>コクド</t>
    </rPh>
    <rPh sb="1" eb="4">
      <t>コウツウショウ</t>
    </rPh>
    <rPh sb="5" eb="7">
      <t>コウワン</t>
    </rPh>
    <rPh sb="7" eb="9">
      <t>トウケイ</t>
    </rPh>
    <rPh sb="9" eb="11">
      <t>ネンポウ</t>
    </rPh>
    <phoneticPr fontId="3"/>
  </si>
  <si>
    <t>港　　湾</t>
  </si>
  <si>
    <t>平成27年</t>
    <rPh sb="4" eb="5">
      <t>ネン</t>
    </rPh>
    <phoneticPr fontId="3"/>
  </si>
  <si>
    <t>乗込人員</t>
  </si>
  <si>
    <t>上陸人員</t>
  </si>
  <si>
    <t>総    数</t>
  </si>
  <si>
    <t xml:space="preserve"> (内)外国航路</t>
  </si>
  <si>
    <t xml:space="preserve"> 下   関   港</t>
  </si>
  <si>
    <t xml:space="preserve"> 岩   国   港</t>
  </si>
  <si>
    <t xml:space="preserve"> 宇　 部   港</t>
    <rPh sb="1" eb="2">
      <t>タカ</t>
    </rPh>
    <rPh sb="4" eb="5">
      <t>ブ</t>
    </rPh>
    <phoneticPr fontId="6"/>
  </si>
  <si>
    <t xml:space="preserve"> 三田尻中関港</t>
    <rPh sb="4" eb="5">
      <t>ナカ</t>
    </rPh>
    <rPh sb="5" eb="6">
      <t>セキ</t>
    </rPh>
    <phoneticPr fontId="3"/>
  </si>
  <si>
    <t xml:space="preserve"> </t>
  </si>
  <si>
    <t xml:space="preserve"> 徳山下松港</t>
  </si>
  <si>
    <t xml:space="preserve"> 萩　　  　 港</t>
    <phoneticPr fontId="3"/>
  </si>
  <si>
    <t xml:space="preserve"> 室　 津 　港</t>
  </si>
  <si>
    <t xml:space="preserve"> 柳   井   港</t>
  </si>
  <si>
    <t xml:space="preserve"> 特　 牛   港</t>
  </si>
  <si>
    <t xml:space="preserve"> 久   賀   港</t>
  </si>
  <si>
    <t xml:space="preserve"> 平   生   港</t>
  </si>
  <si>
    <t xml:space="preserve"> 角   島   港</t>
  </si>
  <si>
    <t xml:space="preserve"> 伊 保 田 港</t>
  </si>
  <si>
    <t xml:space="preserve"> 柱   島   港</t>
  </si>
  <si>
    <t xml:space="preserve"> 青   江   港</t>
  </si>
  <si>
    <t xml:space="preserve"> 由   宇   港</t>
  </si>
  <si>
    <t xml:space="preserve"> 油   谷   港</t>
  </si>
  <si>
    <t xml:space="preserve"> 小　 松   港  </t>
  </si>
  <si>
    <t xml:space="preserve"> 白　 木   港  </t>
    <rPh sb="1" eb="2">
      <t>シロ</t>
    </rPh>
    <rPh sb="4" eb="5">
      <t>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</si>
</sst>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\ ###\ ##0;&quot;△&quot;#\ ###\ ##0;&quot;－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7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2" fillId="0" borderId="1" xfId="0" applyNumberFormat="1" applyFont="1" applyBorder="1" applyAlignment="1" applyProtection="1"/>
    <xf numFmtId="37" fontId="2" fillId="0" borderId="1" xfId="0" quotePrefix="1" applyNumberFormat="1" applyFont="1" applyBorder="1" applyAlignment="1" applyProtection="1">
      <alignment horizontal="right"/>
    </xf>
    <xf numFmtId="37" fontId="2" fillId="2" borderId="2" xfId="0" applyNumberFormat="1" applyFont="1" applyFill="1" applyBorder="1" applyAlignment="1" applyProtection="1">
      <alignment horizontal="center" vertical="center"/>
    </xf>
    <xf numFmtId="37" fontId="2" fillId="2" borderId="3" xfId="0" applyNumberFormat="1" applyFont="1" applyFill="1" applyBorder="1" applyAlignment="1" applyProtection="1">
      <alignment horizontal="center"/>
    </xf>
    <xf numFmtId="37" fontId="2" fillId="2" borderId="4" xfId="0" applyNumberFormat="1" applyFont="1" applyFill="1" applyBorder="1" applyAlignment="1" applyProtection="1">
      <alignment horizontal="center"/>
    </xf>
    <xf numFmtId="37" fontId="5" fillId="2" borderId="3" xfId="0" applyNumberFormat="1" applyFont="1" applyFill="1" applyBorder="1" applyAlignment="1" applyProtection="1">
      <alignment horizontal="center"/>
    </xf>
    <xf numFmtId="37" fontId="5" fillId="2" borderId="5" xfId="0" applyNumberFormat="1" applyFont="1" applyFill="1" applyBorder="1" applyAlignment="1" applyProtection="1">
      <alignment horizontal="center"/>
    </xf>
    <xf numFmtId="37" fontId="2" fillId="2" borderId="6" xfId="0" applyNumberFormat="1" applyFont="1" applyFill="1" applyBorder="1" applyAlignment="1" applyProtection="1">
      <alignment horizontal="center" vertical="center"/>
    </xf>
    <xf numFmtId="37" fontId="2" fillId="2" borderId="7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alignment horizontal="center"/>
    </xf>
    <xf numFmtId="37" fontId="2" fillId="2" borderId="9" xfId="0" applyNumberFormat="1" applyFont="1" applyFill="1" applyBorder="1" applyAlignment="1" applyProtection="1">
      <alignment horizontal="center"/>
    </xf>
    <xf numFmtId="37" fontId="1" fillId="2" borderId="10" xfId="0" applyNumberFormat="1" applyFont="1" applyFill="1" applyBorder="1" applyAlignment="1" applyProtection="1"/>
    <xf numFmtId="176" fontId="1" fillId="0" borderId="0" xfId="0" applyNumberFormat="1" applyFont="1" applyAlignment="1" applyProtection="1"/>
    <xf numFmtId="37" fontId="5" fillId="2" borderId="11" xfId="0" applyNumberFormat="1" applyFont="1" applyFill="1" applyBorder="1" applyAlignment="1" applyProtection="1">
      <alignment horizontal="center"/>
    </xf>
    <xf numFmtId="177" fontId="5" fillId="3" borderId="0" xfId="0" applyNumberFormat="1" applyFont="1" applyFill="1" applyAlignment="1" applyProtection="1">
      <alignment horizontal="right"/>
    </xf>
    <xf numFmtId="177" fontId="5" fillId="3" borderId="0" xfId="1" applyNumberFormat="1" applyFont="1" applyFill="1" applyBorder="1" applyAlignment="1" applyProtection="1">
      <alignment horizontal="right" vertical="center"/>
    </xf>
    <xf numFmtId="37" fontId="1" fillId="2" borderId="11" xfId="0" applyNumberFormat="1" applyFont="1" applyFill="1" applyBorder="1" applyAlignment="1" applyProtection="1"/>
    <xf numFmtId="177" fontId="1" fillId="3" borderId="0" xfId="0" applyNumberFormat="1" applyFont="1" applyFill="1" applyAlignment="1" applyProtection="1">
      <alignment horizontal="right"/>
    </xf>
    <xf numFmtId="37" fontId="2" fillId="2" borderId="11" xfId="0" applyNumberFormat="1" applyFont="1" applyFill="1" applyBorder="1" applyAlignment="1" applyProtection="1">
      <alignment horizontal="left"/>
    </xf>
    <xf numFmtId="177" fontId="1" fillId="3" borderId="0" xfId="1" applyNumberFormat="1" applyFont="1" applyFill="1" applyBorder="1" applyAlignment="1" applyProtection="1">
      <alignment horizontal="right" vertical="center"/>
    </xf>
    <xf numFmtId="37" fontId="2" fillId="2" borderId="11" xfId="0" applyNumberFormat="1" applyFont="1" applyFill="1" applyBorder="1" applyAlignment="1" applyProtection="1"/>
    <xf numFmtId="177" fontId="1" fillId="3" borderId="0" xfId="1" applyNumberFormat="1" applyFont="1" applyFill="1" applyBorder="1" applyAlignment="1" applyProtection="1">
      <alignment horizontal="right" vertical="center" wrapText="1"/>
    </xf>
    <xf numFmtId="177" fontId="0" fillId="3" borderId="0" xfId="0" applyNumberFormat="1" applyFill="1" applyAlignment="1" applyProtection="1">
      <alignment horizontal="right"/>
    </xf>
    <xf numFmtId="177" fontId="1" fillId="3" borderId="0" xfId="0" quotePrefix="1" applyNumberFormat="1" applyFont="1" applyFill="1" applyAlignment="1" applyProtection="1">
      <alignment horizontal="right"/>
    </xf>
    <xf numFmtId="176" fontId="0" fillId="0" borderId="0" xfId="0" applyNumberFormat="1" applyAlignment="1" applyProtection="1">
      <alignment horizontal="right"/>
    </xf>
    <xf numFmtId="37" fontId="2" fillId="2" borderId="11" xfId="0" quotePrefix="1" applyNumberFormat="1" applyFont="1" applyFill="1" applyBorder="1" applyAlignment="1" applyProtection="1">
      <alignment horizontal="left"/>
    </xf>
    <xf numFmtId="177" fontId="1" fillId="3" borderId="0" xfId="0" quotePrefix="1" applyNumberFormat="1" applyFont="1" applyFill="1" applyBorder="1" applyAlignment="1" applyProtection="1">
      <alignment horizontal="right"/>
    </xf>
    <xf numFmtId="37" fontId="2" fillId="2" borderId="6" xfId="0" quotePrefix="1" applyNumberFormat="1" applyFont="1" applyFill="1" applyBorder="1" applyAlignment="1" applyProtection="1">
      <alignment horizontal="left"/>
    </xf>
    <xf numFmtId="177" fontId="1" fillId="3" borderId="12" xfId="0" quotePrefix="1" applyNumberFormat="1" applyFont="1" applyFill="1" applyBorder="1" applyAlignment="1" applyProtection="1">
      <alignment horizontal="right"/>
    </xf>
    <xf numFmtId="176" fontId="0" fillId="0" borderId="0" xfId="0" applyNumberForma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7"/>
  <sheetViews>
    <sheetView showGridLines="0" tabSelected="1" workbookViewId="0"/>
  </sheetViews>
  <sheetFormatPr defaultRowHeight="13.5" x14ac:dyDescent="0.15"/>
  <cols>
    <col min="1" max="1" width="13.25" style="3" customWidth="1"/>
    <col min="2" max="9" width="12.5" style="3" customWidth="1"/>
    <col min="10" max="10" width="9" style="3"/>
    <col min="11" max="12" width="9.375" style="3" bestFit="1" customWidth="1"/>
    <col min="13" max="16384" width="9" style="3"/>
  </cols>
  <sheetData>
    <row r="1" spans="1:9" ht="17.25" x14ac:dyDescent="0.2">
      <c r="A1" s="1"/>
      <c r="B1" s="2" t="s">
        <v>0</v>
      </c>
      <c r="C1" s="1"/>
      <c r="D1" s="1"/>
      <c r="E1" s="1"/>
      <c r="F1" s="1"/>
      <c r="G1" s="1"/>
      <c r="H1" s="1"/>
      <c r="I1" s="1"/>
    </row>
    <row r="2" spans="1:9" ht="14.25" thickBot="1" x14ac:dyDescent="0.2">
      <c r="A2" s="4"/>
      <c r="B2" s="4" t="s">
        <v>1</v>
      </c>
      <c r="C2" s="4"/>
      <c r="D2" s="4"/>
      <c r="E2" s="4"/>
      <c r="F2" s="4"/>
      <c r="G2" s="4"/>
      <c r="H2" s="4"/>
      <c r="I2" s="5" t="s">
        <v>2</v>
      </c>
    </row>
    <row r="3" spans="1:9" ht="14.25" thickTop="1" x14ac:dyDescent="0.15">
      <c r="A3" s="6" t="s">
        <v>3</v>
      </c>
      <c r="B3" s="7" t="s">
        <v>4</v>
      </c>
      <c r="C3" s="8"/>
      <c r="D3" s="7">
        <v>28</v>
      </c>
      <c r="E3" s="8"/>
      <c r="F3" s="7">
        <v>29</v>
      </c>
      <c r="G3" s="8"/>
      <c r="H3" s="9">
        <v>30</v>
      </c>
      <c r="I3" s="10"/>
    </row>
    <row r="4" spans="1:9" x14ac:dyDescent="0.15">
      <c r="A4" s="11"/>
      <c r="B4" s="12" t="s">
        <v>5</v>
      </c>
      <c r="C4" s="13" t="s">
        <v>6</v>
      </c>
      <c r="D4" s="12" t="s">
        <v>5</v>
      </c>
      <c r="E4" s="13" t="s">
        <v>6</v>
      </c>
      <c r="F4" s="12" t="s">
        <v>5</v>
      </c>
      <c r="G4" s="14" t="s">
        <v>6</v>
      </c>
      <c r="H4" s="12" t="s">
        <v>5</v>
      </c>
      <c r="I4" s="14" t="s">
        <v>6</v>
      </c>
    </row>
    <row r="5" spans="1:9" x14ac:dyDescent="0.15">
      <c r="A5" s="15"/>
      <c r="B5" s="16"/>
      <c r="C5" s="16"/>
      <c r="D5" s="16"/>
      <c r="E5" s="16"/>
      <c r="F5" s="16"/>
      <c r="G5" s="16"/>
      <c r="H5" s="16"/>
      <c r="I5" s="16"/>
    </row>
    <row r="6" spans="1:9" x14ac:dyDescent="0.15">
      <c r="A6" s="17" t="s">
        <v>7</v>
      </c>
      <c r="B6" s="18">
        <v>657704</v>
      </c>
      <c r="C6" s="18">
        <v>640965</v>
      </c>
      <c r="D6" s="18">
        <v>636055</v>
      </c>
      <c r="E6" s="18">
        <v>617341</v>
      </c>
      <c r="F6" s="19">
        <f>SUM(F10:F34)-F8</f>
        <v>743078</v>
      </c>
      <c r="G6" s="19">
        <f>SUM(G10:G34)-G8</f>
        <v>727328</v>
      </c>
      <c r="H6" s="19">
        <f>SUM(H10:H34)-H8</f>
        <v>751844</v>
      </c>
      <c r="I6" s="19">
        <f>SUM(I10:I34)-I8</f>
        <v>735308</v>
      </c>
    </row>
    <row r="7" spans="1:9" x14ac:dyDescent="0.15">
      <c r="A7" s="20"/>
      <c r="B7" s="21"/>
      <c r="C7" s="21"/>
      <c r="D7" s="21"/>
      <c r="E7" s="21"/>
      <c r="F7" s="21"/>
      <c r="G7" s="21"/>
      <c r="H7" s="21"/>
      <c r="I7" s="21"/>
    </row>
    <row r="8" spans="1:9" x14ac:dyDescent="0.15">
      <c r="A8" s="22" t="s">
        <v>8</v>
      </c>
      <c r="B8" s="21">
        <v>94746</v>
      </c>
      <c r="C8" s="21">
        <v>97110</v>
      </c>
      <c r="D8" s="21">
        <v>101806</v>
      </c>
      <c r="E8" s="21">
        <v>99379</v>
      </c>
      <c r="F8" s="23">
        <f>F11+F18</f>
        <v>209189</v>
      </c>
      <c r="G8" s="23">
        <f>G11+G18</f>
        <v>209575</v>
      </c>
      <c r="H8" s="23">
        <f>H11+H18</f>
        <v>186132</v>
      </c>
      <c r="I8" s="23">
        <f>I11+I18</f>
        <v>180142</v>
      </c>
    </row>
    <row r="9" spans="1:9" x14ac:dyDescent="0.15">
      <c r="A9" s="24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2" t="s">
        <v>9</v>
      </c>
      <c r="B10" s="21">
        <v>385337</v>
      </c>
      <c r="C10" s="21">
        <v>367312</v>
      </c>
      <c r="D10" s="21">
        <v>374960</v>
      </c>
      <c r="E10" s="21">
        <v>357417</v>
      </c>
      <c r="F10" s="23">
        <v>492832</v>
      </c>
      <c r="G10" s="25">
        <v>475047</v>
      </c>
      <c r="H10" s="23">
        <v>505017</v>
      </c>
      <c r="I10" s="25">
        <v>486824</v>
      </c>
    </row>
    <row r="11" spans="1:9" x14ac:dyDescent="0.15">
      <c r="A11" s="22" t="s">
        <v>8</v>
      </c>
      <c r="B11" s="21">
        <v>94263</v>
      </c>
      <c r="C11" s="21">
        <v>96627</v>
      </c>
      <c r="D11" s="21">
        <v>100858</v>
      </c>
      <c r="E11" s="21">
        <v>98431</v>
      </c>
      <c r="F11" s="23">
        <v>208169</v>
      </c>
      <c r="G11" s="25">
        <v>208555</v>
      </c>
      <c r="H11" s="23">
        <v>185102</v>
      </c>
      <c r="I11" s="25">
        <v>179112</v>
      </c>
    </row>
    <row r="12" spans="1:9" x14ac:dyDescent="0.15">
      <c r="A12" s="22" t="s">
        <v>10</v>
      </c>
      <c r="B12" s="21">
        <v>10494</v>
      </c>
      <c r="C12" s="21">
        <v>10441</v>
      </c>
      <c r="D12" s="21">
        <v>11308</v>
      </c>
      <c r="E12" s="21">
        <v>11371</v>
      </c>
      <c r="F12" s="23">
        <v>9581</v>
      </c>
      <c r="G12" s="25">
        <v>9536</v>
      </c>
      <c r="H12" s="23">
        <v>11786</v>
      </c>
      <c r="I12" s="25">
        <v>11792</v>
      </c>
    </row>
    <row r="13" spans="1:9" x14ac:dyDescent="0.15">
      <c r="A13" s="22" t="s">
        <v>11</v>
      </c>
      <c r="B13" s="26">
        <v>0</v>
      </c>
      <c r="C13" s="26">
        <v>0</v>
      </c>
      <c r="D13" s="26">
        <v>0</v>
      </c>
      <c r="E13" s="26">
        <v>0</v>
      </c>
      <c r="F13" s="26">
        <v>185</v>
      </c>
      <c r="G13" s="26">
        <v>181</v>
      </c>
      <c r="H13" s="26">
        <v>0</v>
      </c>
      <c r="I13" s="26">
        <v>0</v>
      </c>
    </row>
    <row r="14" spans="1:9" x14ac:dyDescent="0.15">
      <c r="A14" s="24" t="s">
        <v>12</v>
      </c>
      <c r="B14" s="21">
        <v>19729</v>
      </c>
      <c r="C14" s="21">
        <v>19705</v>
      </c>
      <c r="D14" s="21">
        <v>19526</v>
      </c>
      <c r="E14" s="21">
        <v>19508</v>
      </c>
      <c r="F14" s="23">
        <v>20894</v>
      </c>
      <c r="G14" s="25">
        <v>20860</v>
      </c>
      <c r="H14" s="23">
        <v>19621</v>
      </c>
      <c r="I14" s="25">
        <v>19562</v>
      </c>
    </row>
    <row r="15" spans="1:9" x14ac:dyDescent="0.15">
      <c r="A15" s="22"/>
      <c r="B15" s="21"/>
      <c r="C15" s="26" t="s">
        <v>13</v>
      </c>
      <c r="D15" s="21"/>
      <c r="E15" s="26" t="s">
        <v>13</v>
      </c>
      <c r="F15" s="21"/>
      <c r="G15" s="26"/>
      <c r="H15" s="21"/>
      <c r="I15" s="26"/>
    </row>
    <row r="16" spans="1:9" x14ac:dyDescent="0.15">
      <c r="A16" s="22" t="s">
        <v>14</v>
      </c>
      <c r="B16" s="21">
        <v>43821</v>
      </c>
      <c r="C16" s="21">
        <v>46066</v>
      </c>
      <c r="D16" s="21">
        <v>34761</v>
      </c>
      <c r="E16" s="21">
        <v>35475</v>
      </c>
      <c r="F16" s="23">
        <v>29249</v>
      </c>
      <c r="G16" s="25">
        <v>31573</v>
      </c>
      <c r="H16" s="23">
        <v>28226</v>
      </c>
      <c r="I16" s="25">
        <v>29851</v>
      </c>
    </row>
    <row r="17" spans="1:12" x14ac:dyDescent="0.15">
      <c r="A17" s="22" t="s">
        <v>15</v>
      </c>
      <c r="B17" s="27">
        <v>83338</v>
      </c>
      <c r="C17" s="27">
        <v>83388</v>
      </c>
      <c r="D17" s="27">
        <v>80374</v>
      </c>
      <c r="E17" s="27">
        <v>80460</v>
      </c>
      <c r="F17" s="23">
        <v>81756</v>
      </c>
      <c r="G17" s="25">
        <v>81965</v>
      </c>
      <c r="H17" s="23">
        <v>81180</v>
      </c>
      <c r="I17" s="25">
        <v>81271</v>
      </c>
    </row>
    <row r="18" spans="1:12" x14ac:dyDescent="0.15">
      <c r="A18" s="22" t="s">
        <v>8</v>
      </c>
      <c r="B18" s="21">
        <v>483</v>
      </c>
      <c r="C18" s="21">
        <v>483</v>
      </c>
      <c r="D18" s="26">
        <v>948</v>
      </c>
      <c r="E18" s="26">
        <v>948</v>
      </c>
      <c r="F18" s="26">
        <v>1020</v>
      </c>
      <c r="G18" s="26">
        <v>1020</v>
      </c>
      <c r="H18" s="26">
        <v>1030</v>
      </c>
      <c r="I18" s="26">
        <v>1030</v>
      </c>
    </row>
    <row r="19" spans="1:12" x14ac:dyDescent="0.15">
      <c r="A19" s="22" t="s">
        <v>16</v>
      </c>
      <c r="B19" s="21">
        <v>13526</v>
      </c>
      <c r="C19" s="21">
        <v>13389</v>
      </c>
      <c r="D19" s="21">
        <v>13377</v>
      </c>
      <c r="E19" s="21">
        <v>12925</v>
      </c>
      <c r="F19" s="23">
        <v>12537</v>
      </c>
      <c r="G19" s="25">
        <v>11599</v>
      </c>
      <c r="H19" s="23">
        <v>11802</v>
      </c>
      <c r="I19" s="25">
        <v>10877</v>
      </c>
    </row>
    <row r="20" spans="1:12" x14ac:dyDescent="0.15">
      <c r="A20" s="24" t="s">
        <v>17</v>
      </c>
      <c r="B20" s="21">
        <v>85376</v>
      </c>
      <c r="C20" s="21">
        <v>84465</v>
      </c>
      <c r="D20" s="21">
        <v>85360</v>
      </c>
      <c r="E20" s="21">
        <v>83688</v>
      </c>
      <c r="F20" s="23">
        <v>81241</v>
      </c>
      <c r="G20" s="25">
        <v>81653</v>
      </c>
      <c r="H20" s="23">
        <v>79851</v>
      </c>
      <c r="I20" s="25">
        <v>80700</v>
      </c>
    </row>
    <row r="21" spans="1:12" x14ac:dyDescent="0.15">
      <c r="A21" s="22"/>
      <c r="B21" s="27"/>
      <c r="C21" s="27"/>
      <c r="D21" s="27"/>
      <c r="E21" s="27"/>
      <c r="F21" s="27"/>
      <c r="G21" s="27"/>
      <c r="H21" s="27"/>
      <c r="I21" s="27"/>
    </row>
    <row r="22" spans="1:12" x14ac:dyDescent="0.15">
      <c r="A22" s="22" t="s">
        <v>18</v>
      </c>
      <c r="B22" s="21">
        <v>0</v>
      </c>
      <c r="C22" s="21">
        <v>0</v>
      </c>
      <c r="D22" s="21">
        <v>0</v>
      </c>
      <c r="E22" s="21">
        <v>0</v>
      </c>
      <c r="F22" s="26">
        <v>0</v>
      </c>
      <c r="G22" s="26">
        <v>0</v>
      </c>
      <c r="H22" s="26">
        <v>0</v>
      </c>
      <c r="I22" s="26">
        <v>0</v>
      </c>
    </row>
    <row r="23" spans="1:12" x14ac:dyDescent="0.15">
      <c r="A23" s="22" t="s">
        <v>19</v>
      </c>
      <c r="B23" s="27">
        <v>2822</v>
      </c>
      <c r="C23" s="27">
        <v>2822</v>
      </c>
      <c r="D23" s="27">
        <v>3285</v>
      </c>
      <c r="E23" s="27">
        <v>3104</v>
      </c>
      <c r="F23" s="23">
        <v>2680</v>
      </c>
      <c r="G23" s="25">
        <v>2751</v>
      </c>
      <c r="H23" s="23">
        <v>2449</v>
      </c>
      <c r="I23" s="25">
        <v>2435</v>
      </c>
    </row>
    <row r="24" spans="1:12" x14ac:dyDescent="0.15">
      <c r="A24" s="22" t="s">
        <v>20</v>
      </c>
      <c r="B24" s="21">
        <v>0</v>
      </c>
      <c r="C24" s="21">
        <v>0</v>
      </c>
      <c r="D24" s="21">
        <v>0</v>
      </c>
      <c r="E24" s="21">
        <v>0</v>
      </c>
      <c r="F24" s="26">
        <v>0</v>
      </c>
      <c r="G24" s="26">
        <v>0</v>
      </c>
      <c r="H24" s="26">
        <v>0</v>
      </c>
      <c r="I24" s="26">
        <v>0</v>
      </c>
    </row>
    <row r="25" spans="1:12" x14ac:dyDescent="0.15">
      <c r="A25" s="24" t="s">
        <v>21</v>
      </c>
      <c r="B25" s="21">
        <v>0</v>
      </c>
      <c r="C25" s="21">
        <v>0</v>
      </c>
      <c r="D25" s="21">
        <v>0</v>
      </c>
      <c r="E25" s="21">
        <v>0</v>
      </c>
      <c r="F25" s="26">
        <v>0</v>
      </c>
      <c r="G25" s="26">
        <v>0</v>
      </c>
      <c r="H25" s="26">
        <v>0</v>
      </c>
      <c r="I25" s="26">
        <v>0</v>
      </c>
    </row>
    <row r="26" spans="1:12" x14ac:dyDescent="0.15">
      <c r="A26" s="22" t="s">
        <v>22</v>
      </c>
      <c r="B26" s="21">
        <v>5277</v>
      </c>
      <c r="C26" s="21">
        <v>5410</v>
      </c>
      <c r="D26" s="21">
        <v>5259</v>
      </c>
      <c r="E26" s="21">
        <v>5604</v>
      </c>
      <c r="F26" s="23">
        <v>4603</v>
      </c>
      <c r="G26" s="25">
        <v>4637</v>
      </c>
      <c r="H26" s="23">
        <v>4808</v>
      </c>
      <c r="I26" s="25">
        <v>4917</v>
      </c>
      <c r="K26" s="28"/>
      <c r="L26" s="28"/>
    </row>
    <row r="27" spans="1:12" x14ac:dyDescent="0.15">
      <c r="A27" s="22"/>
      <c r="B27" s="21"/>
      <c r="C27" s="21"/>
      <c r="D27" s="21"/>
      <c r="E27" s="21"/>
      <c r="F27" s="21"/>
      <c r="G27" s="21"/>
      <c r="H27" s="21"/>
      <c r="I27" s="21"/>
      <c r="K27" s="28"/>
      <c r="L27" s="28"/>
    </row>
    <row r="28" spans="1:12" x14ac:dyDescent="0.15">
      <c r="A28" s="22" t="s">
        <v>23</v>
      </c>
      <c r="B28" s="27">
        <v>7984</v>
      </c>
      <c r="C28" s="27">
        <v>7967</v>
      </c>
      <c r="D28" s="27">
        <v>7845</v>
      </c>
      <c r="E28" s="27">
        <v>7789</v>
      </c>
      <c r="F28" s="23">
        <v>7520</v>
      </c>
      <c r="G28" s="25">
        <v>7526</v>
      </c>
      <c r="H28" s="23">
        <v>7104</v>
      </c>
      <c r="I28" s="25">
        <v>7079</v>
      </c>
      <c r="K28" s="28"/>
      <c r="L28" s="28"/>
    </row>
    <row r="29" spans="1:12" x14ac:dyDescent="0.15">
      <c r="A29" s="22" t="s">
        <v>24</v>
      </c>
      <c r="B29" s="21">
        <v>0</v>
      </c>
      <c r="C29" s="21">
        <v>0</v>
      </c>
      <c r="D29" s="21">
        <v>0</v>
      </c>
      <c r="E29" s="21">
        <v>0</v>
      </c>
      <c r="F29" s="26">
        <v>0</v>
      </c>
      <c r="G29" s="26">
        <v>0</v>
      </c>
      <c r="H29" s="26">
        <v>0</v>
      </c>
      <c r="I29" s="26">
        <v>0</v>
      </c>
      <c r="K29" s="28"/>
      <c r="L29" s="28"/>
    </row>
    <row r="30" spans="1:12" x14ac:dyDescent="0.15">
      <c r="A30" s="29" t="s">
        <v>25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</row>
    <row r="31" spans="1:12" x14ac:dyDescent="0.15">
      <c r="A31" s="29" t="s">
        <v>26</v>
      </c>
      <c r="B31" s="27">
        <v>0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</row>
    <row r="32" spans="1:12" x14ac:dyDescent="0.15">
      <c r="A32" s="29" t="s">
        <v>27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</row>
    <row r="33" spans="1:9" x14ac:dyDescent="0.15">
      <c r="A33" s="22"/>
      <c r="B33" s="27"/>
      <c r="C33" s="27"/>
      <c r="D33" s="27"/>
      <c r="E33" s="27"/>
      <c r="F33" s="27"/>
      <c r="G33" s="27"/>
      <c r="H33" s="27"/>
      <c r="I33" s="27"/>
    </row>
    <row r="34" spans="1:9" x14ac:dyDescent="0.15">
      <c r="A34" s="31" t="s">
        <v>28</v>
      </c>
      <c r="B34" s="32">
        <v>0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</row>
    <row r="37" spans="1:9" x14ac:dyDescent="0.15">
      <c r="B37" s="33"/>
      <c r="C37" s="33"/>
      <c r="D37" s="33"/>
      <c r="E37" s="33"/>
      <c r="F37" s="33"/>
      <c r="G37" s="33"/>
      <c r="H37" s="33"/>
      <c r="I37" s="33"/>
    </row>
  </sheetData>
  <mergeCells count="5">
    <mergeCell ref="A3:A4"/>
    <mergeCell ref="B3:C3"/>
    <mergeCell ref="D3:E3"/>
    <mergeCell ref="F3:G3"/>
    <mergeCell ref="H3:I3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2020-11-12T06:33:15Z</dcterms:created>
  <dcterms:modified xsi:type="dcterms:W3CDTF">2020-11-12T06:33:33Z</dcterms:modified>
</cp:coreProperties>
</file>