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395" windowHeight="7830"/>
  </bookViews>
  <sheets>
    <sheet name="181" sheetId="1" r:id="rId1"/>
  </sheets>
  <calcPr calcId="145621"/>
</workbook>
</file>

<file path=xl/calcChain.xml><?xml version="1.0" encoding="utf-8"?>
<calcChain xmlns="http://schemas.openxmlformats.org/spreadsheetml/2006/main">
  <c r="M30" i="1" l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</calcChain>
</file>

<file path=xl/sharedStrings.xml><?xml version="1.0" encoding="utf-8"?>
<sst xmlns="http://schemas.openxmlformats.org/spreadsheetml/2006/main" count="176" uniqueCount="49">
  <si>
    <t>　１８１　社 会 教 育 施 設 及 び 関 係 団 体</t>
    <phoneticPr fontId="4"/>
  </si>
  <si>
    <t>県教育庁社会教育 ・文化財課</t>
    <phoneticPr fontId="4"/>
  </si>
  <si>
    <t>年  度  末</t>
  </si>
  <si>
    <t>図 1)</t>
  </si>
  <si>
    <t>公 2)</t>
  </si>
  <si>
    <t>青年</t>
  </si>
  <si>
    <t>3)</t>
  </si>
  <si>
    <t>ボーイスカウト</t>
  </si>
  <si>
    <t>ガールスカウト</t>
  </si>
  <si>
    <t>子  ど  も  会</t>
  </si>
  <si>
    <t>地 域 婦 人 会</t>
  </si>
  <si>
    <t>地 域 青 年 団</t>
  </si>
  <si>
    <t>海 洋 少 年 団</t>
  </si>
  <si>
    <t xml:space="preserve"> 書</t>
  </si>
  <si>
    <t xml:space="preserve"> 民</t>
  </si>
  <si>
    <t>の</t>
  </si>
  <si>
    <t>博物館</t>
  </si>
  <si>
    <t>市       郡</t>
  </si>
  <si>
    <t xml:space="preserve"> 館</t>
  </si>
  <si>
    <t>家等</t>
  </si>
  <si>
    <t>美術館</t>
  </si>
  <si>
    <t>団体数</t>
  </si>
  <si>
    <t>人  員</t>
  </si>
  <si>
    <t xml:space="preserve">   </t>
  </si>
  <si>
    <t>平成</t>
    <rPh sb="0" eb="2">
      <t>ヘイセイ</t>
    </rPh>
    <phoneticPr fontId="4"/>
  </si>
  <si>
    <t>年度末</t>
    <rPh sb="0" eb="2">
      <t>ネンド</t>
    </rPh>
    <rPh sb="2" eb="3">
      <t>マツ</t>
    </rPh>
    <phoneticPr fontId="4"/>
  </si>
  <si>
    <t xml:space="preserve"> 下  関  市</t>
  </si>
  <si>
    <t>－</t>
  </si>
  <si>
    <t xml:space="preserve"> 宇  部  市</t>
  </si>
  <si>
    <t xml:space="preserve"> 山  口  市</t>
  </si>
  <si>
    <t xml:space="preserve"> 萩       市</t>
    <phoneticPr fontId="4"/>
  </si>
  <si>
    <t xml:space="preserve"> 防  府  市</t>
  </si>
  <si>
    <t xml:space="preserve"> 下  松  市</t>
  </si>
  <si>
    <t xml:space="preserve"> 岩  国  市</t>
  </si>
  <si>
    <t xml:space="preserve"> 光       市</t>
    <phoneticPr fontId="4"/>
  </si>
  <si>
    <t xml:space="preserve"> 長  門  市</t>
  </si>
  <si>
    <t xml:space="preserve"> 柳  井  市</t>
  </si>
  <si>
    <t xml:space="preserve"> 美  祢  市</t>
  </si>
  <si>
    <t xml:space="preserve"> 周  南  市</t>
    <rPh sb="1" eb="2">
      <t>シュウ</t>
    </rPh>
    <rPh sb="4" eb="5">
      <t>ミナミ</t>
    </rPh>
    <phoneticPr fontId="4"/>
  </si>
  <si>
    <t xml:space="preserve"> 山陽小野田市</t>
    <rPh sb="1" eb="3">
      <t>サンヨウ</t>
    </rPh>
    <rPh sb="3" eb="6">
      <t>オノダ</t>
    </rPh>
    <rPh sb="6" eb="7">
      <t>シ</t>
    </rPh>
    <phoneticPr fontId="4"/>
  </si>
  <si>
    <t>　</t>
  </si>
  <si>
    <t xml:space="preserve"> </t>
    <phoneticPr fontId="4"/>
  </si>
  <si>
    <t xml:space="preserve"> 大  島  郡</t>
  </si>
  <si>
    <t xml:space="preserve"> 玖  珂  郡</t>
  </si>
  <si>
    <t xml:space="preserve"> 熊  毛  郡</t>
  </si>
  <si>
    <t xml:space="preserve"> 阿  武  郡</t>
  </si>
  <si>
    <t>－</t>
    <phoneticPr fontId="4"/>
  </si>
  <si>
    <t>注  1）図書館については、県立を含み、分館を除く。　2）公民館については条例設置数。　</t>
    <rPh sb="5" eb="8">
      <t>トショカン</t>
    </rPh>
    <rPh sb="14" eb="16">
      <t>ケンリツ</t>
    </rPh>
    <rPh sb="17" eb="18">
      <t>フク</t>
    </rPh>
    <rPh sb="20" eb="22">
      <t>ブンカン</t>
    </rPh>
    <rPh sb="23" eb="24">
      <t>ノゾ</t>
    </rPh>
    <rPh sb="38" eb="39">
      <t>レイ</t>
    </rPh>
    <phoneticPr fontId="4"/>
  </si>
  <si>
    <t xml:space="preserve">     3）未登録館（博物館類似施設）を含む。山口県博物館協会加盟館。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</si>
</sst>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0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3" fontId="1" fillId="0" borderId="0" xfId="0" applyNumberFormat="1" applyFont="1" applyAlignment="1"/>
    <xf numFmtId="3" fontId="1" fillId="0" borderId="0" xfId="0" applyNumberFormat="1" applyFont="1" applyAlignment="1" applyProtection="1">
      <protection locked="0"/>
    </xf>
    <xf numFmtId="3" fontId="3" fillId="2" borderId="0" xfId="0" applyNumberFormat="1" applyFont="1" applyFill="1" applyAlignment="1" applyProtection="1">
      <protection locked="0"/>
    </xf>
    <xf numFmtId="3" fontId="1" fillId="2" borderId="0" xfId="0" applyNumberFormat="1" applyFont="1" applyFill="1" applyAlignment="1" applyProtection="1">
      <protection locked="0"/>
    </xf>
    <xf numFmtId="3" fontId="1" fillId="0" borderId="0" xfId="0" applyNumberFormat="1" applyFont="1" applyAlignment="1" applyProtection="1">
      <alignment horizontal="right"/>
      <protection locked="0"/>
    </xf>
    <xf numFmtId="3" fontId="1" fillId="3" borderId="1" xfId="0" applyNumberFormat="1" applyFont="1" applyFill="1" applyBorder="1" applyAlignment="1" applyProtection="1">
      <alignment horizontal="centerContinuous"/>
      <protection locked="0"/>
    </xf>
    <xf numFmtId="3" fontId="1" fillId="3" borderId="1" xfId="0" applyNumberFormat="1" applyFont="1" applyFill="1" applyBorder="1" applyAlignment="1">
      <alignment horizontal="centerContinuous"/>
    </xf>
    <xf numFmtId="3" fontId="1" fillId="3" borderId="2" xfId="0" applyNumberFormat="1" applyFont="1" applyFill="1" applyBorder="1" applyAlignment="1" applyProtection="1">
      <alignment horizontal="center"/>
      <protection locked="0"/>
    </xf>
    <xf numFmtId="3" fontId="1" fillId="3" borderId="3" xfId="0" applyNumberFormat="1" applyFont="1" applyFill="1" applyBorder="1" applyAlignment="1" applyProtection="1">
      <alignment horizontal="center"/>
      <protection locked="0"/>
    </xf>
    <xf numFmtId="3" fontId="1" fillId="3" borderId="3" xfId="0" applyNumberFormat="1" applyFont="1" applyFill="1" applyBorder="1" applyAlignment="1" applyProtection="1">
      <alignment horizontal="right"/>
      <protection locked="0"/>
    </xf>
    <xf numFmtId="3" fontId="1" fillId="3" borderId="0" xfId="0" applyNumberFormat="1" applyFont="1" applyFill="1" applyBorder="1" applyAlignment="1" applyProtection="1">
      <protection locked="0"/>
    </xf>
    <xf numFmtId="3" fontId="1" fillId="3" borderId="0" xfId="0" applyNumberFormat="1" applyFont="1" applyFill="1" applyBorder="1" applyAlignment="1"/>
    <xf numFmtId="3" fontId="1" fillId="3" borderId="5" xfId="0" applyNumberFormat="1" applyFont="1" applyFill="1" applyBorder="1" applyAlignment="1" applyProtection="1">
      <alignment horizontal="left"/>
      <protection locked="0"/>
    </xf>
    <xf numFmtId="3" fontId="1" fillId="3" borderId="6" xfId="0" applyNumberFormat="1" applyFont="1" applyFill="1" applyBorder="1" applyAlignment="1" applyProtection="1">
      <alignment horizontal="left"/>
      <protection locked="0"/>
    </xf>
    <xf numFmtId="3" fontId="1" fillId="3" borderId="6" xfId="0" applyNumberFormat="1" applyFont="1" applyFill="1" applyBorder="1" applyAlignment="1" applyProtection="1">
      <alignment horizontal="center"/>
      <protection locked="0"/>
    </xf>
    <xf numFmtId="3" fontId="1" fillId="3" borderId="9" xfId="0" applyNumberFormat="1" applyFont="1" applyFill="1" applyBorder="1" applyAlignment="1" applyProtection="1">
      <alignment horizontal="centerContinuous"/>
      <protection locked="0"/>
    </xf>
    <xf numFmtId="3" fontId="1" fillId="3" borderId="9" xfId="0" applyNumberFormat="1" applyFont="1" applyFill="1" applyBorder="1" applyAlignment="1">
      <alignment horizontal="centerContinuous"/>
    </xf>
    <xf numFmtId="3" fontId="1" fillId="3" borderId="7" xfId="0" applyNumberFormat="1" applyFont="1" applyFill="1" applyBorder="1" applyAlignment="1" applyProtection="1">
      <alignment horizontal="left"/>
      <protection locked="0"/>
    </xf>
    <xf numFmtId="3" fontId="1" fillId="3" borderId="10" xfId="0" applyNumberFormat="1" applyFont="1" applyFill="1" applyBorder="1" applyAlignment="1" applyProtection="1">
      <alignment horizontal="left"/>
      <protection locked="0"/>
    </xf>
    <xf numFmtId="3" fontId="1" fillId="3" borderId="10" xfId="0" applyNumberFormat="1" applyFont="1" applyFill="1" applyBorder="1" applyAlignment="1" applyProtection="1">
      <alignment horizontal="center"/>
      <protection locked="0"/>
    </xf>
    <xf numFmtId="3" fontId="1" fillId="3" borderId="11" xfId="0" applyNumberFormat="1" applyFont="1" applyFill="1" applyBorder="1" applyAlignment="1" applyProtection="1">
      <alignment horizontal="center"/>
      <protection locked="0"/>
    </xf>
    <xf numFmtId="3" fontId="1" fillId="3" borderId="12" xfId="0" applyNumberFormat="1" applyFont="1" applyFill="1" applyBorder="1" applyAlignment="1" applyProtection="1">
      <alignment horizontal="center"/>
      <protection locked="0"/>
    </xf>
    <xf numFmtId="3" fontId="5" fillId="3" borderId="0" xfId="0" applyNumberFormat="1" applyFont="1" applyFill="1" applyBorder="1" applyAlignment="1" applyProtection="1">
      <protection locked="0"/>
    </xf>
    <xf numFmtId="3" fontId="5" fillId="3" borderId="0" xfId="0" applyNumberFormat="1" applyFont="1" applyFill="1" applyBorder="1" applyAlignment="1"/>
    <xf numFmtId="176" fontId="5" fillId="0" borderId="5" xfId="0" applyNumberFormat="1" applyFont="1" applyBorder="1" applyAlignment="1" applyProtection="1">
      <alignment horizontal="right"/>
      <protection locked="0"/>
    </xf>
    <xf numFmtId="176" fontId="5" fillId="0" borderId="0" xfId="0" applyNumberFormat="1" applyFont="1" applyBorder="1" applyAlignment="1" applyProtection="1">
      <alignment horizontal="right"/>
      <protection locked="0"/>
    </xf>
    <xf numFmtId="3" fontId="1" fillId="3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ont="1">
      <alignment vertical="center"/>
    </xf>
    <xf numFmtId="3" fontId="6" fillId="3" borderId="0" xfId="0" applyNumberFormat="1" applyFont="1" applyFill="1" applyBorder="1" applyAlignment="1" applyProtection="1">
      <protection locked="0"/>
    </xf>
    <xf numFmtId="3" fontId="6" fillId="3" borderId="13" xfId="0" applyNumberFormat="1" applyFont="1" applyFill="1" applyBorder="1" applyAlignment="1" applyProtection="1">
      <protection locked="0"/>
    </xf>
    <xf numFmtId="176" fontId="6" fillId="0" borderId="0" xfId="0" applyNumberFormat="1" applyFont="1" applyBorder="1" applyAlignment="1" applyProtection="1">
      <alignment horizontal="right"/>
      <protection locked="0"/>
    </xf>
    <xf numFmtId="3" fontId="1" fillId="3" borderId="9" xfId="0" applyNumberFormat="1" applyFont="1" applyFill="1" applyBorder="1" applyAlignment="1" applyProtection="1">
      <protection locked="0"/>
    </xf>
    <xf numFmtId="3" fontId="1" fillId="3" borderId="9" xfId="0" applyNumberFormat="1" applyFont="1" applyFill="1" applyBorder="1" applyAlignment="1"/>
    <xf numFmtId="176" fontId="5" fillId="0" borderId="7" xfId="0" applyNumberFormat="1" applyFont="1" applyBorder="1" applyAlignment="1" applyProtection="1">
      <alignment horizontal="right"/>
      <protection locked="0"/>
    </xf>
    <xf numFmtId="176" fontId="5" fillId="0" borderId="9" xfId="0" applyNumberFormat="1" applyFont="1" applyBorder="1" applyAlignment="1" applyProtection="1">
      <alignment horizontal="right"/>
      <protection locked="0"/>
    </xf>
    <xf numFmtId="3" fontId="7" fillId="0" borderId="0" xfId="0" applyNumberFormat="1" applyFont="1" applyBorder="1" applyAlignment="1" applyProtection="1">
      <protection locked="0"/>
    </xf>
    <xf numFmtId="3" fontId="1" fillId="0" borderId="0" xfId="0" applyNumberFormat="1" applyFont="1" applyBorder="1" applyAlignment="1"/>
    <xf numFmtId="3" fontId="5" fillId="0" borderId="0" xfId="0" applyNumberFormat="1" applyFont="1" applyBorder="1" applyAlignment="1" applyProtection="1">
      <protection locked="0"/>
    </xf>
    <xf numFmtId="3" fontId="7" fillId="0" borderId="0" xfId="0" applyNumberFormat="1" applyFont="1" applyFill="1" applyBorder="1" applyAlignment="1" applyProtection="1">
      <protection locked="0"/>
    </xf>
    <xf numFmtId="0" fontId="8" fillId="0" borderId="0" xfId="0" applyFont="1">
      <alignment vertical="center"/>
    </xf>
    <xf numFmtId="3" fontId="1" fillId="3" borderId="2" xfId="0" applyNumberFormat="1" applyFont="1" applyFill="1" applyBorder="1" applyAlignment="1" applyProtection="1">
      <alignment horizontal="center" vertical="center"/>
      <protection locked="0"/>
    </xf>
    <xf numFmtId="3" fontId="1" fillId="3" borderId="4" xfId="0" applyNumberFormat="1" applyFont="1" applyFill="1" applyBorder="1" applyAlignment="1" applyProtection="1">
      <alignment horizontal="center" vertical="center"/>
      <protection locked="0"/>
    </xf>
    <xf numFmtId="3" fontId="1" fillId="3" borderId="7" xfId="0" applyNumberFormat="1" applyFont="1" applyFill="1" applyBorder="1" applyAlignment="1" applyProtection="1">
      <alignment horizontal="center" vertical="center"/>
      <protection locked="0"/>
    </xf>
    <xf numFmtId="3" fontId="1" fillId="3" borderId="8" xfId="0" applyNumberFormat="1" applyFont="1" applyFill="1" applyBorder="1" applyAlignment="1" applyProtection="1">
      <alignment horizontal="center" vertical="center"/>
      <protection locked="0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1" fillId="3" borderId="9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tabSelected="1" workbookViewId="0">
      <selection activeCell="S36" sqref="S36"/>
    </sheetView>
  </sheetViews>
  <sheetFormatPr defaultRowHeight="13.5"/>
  <cols>
    <col min="1" max="1" width="3.875" customWidth="1"/>
    <col min="2" max="2" width="3.125" customWidth="1"/>
    <col min="3" max="3" width="6.875" customWidth="1"/>
    <col min="4" max="4" width="5.875" customWidth="1"/>
    <col min="5" max="5" width="6" customWidth="1"/>
    <col min="6" max="6" width="5.5" customWidth="1"/>
    <col min="7" max="7" width="6.875" customWidth="1"/>
    <col min="8" max="8" width="6.625" customWidth="1"/>
    <col min="9" max="9" width="6.875" customWidth="1"/>
    <col min="10" max="10" width="6.625" customWidth="1"/>
    <col min="11" max="11" width="6.875" customWidth="1"/>
    <col min="12" max="12" width="8.25" customWidth="1"/>
    <col min="13" max="13" width="9.125" customWidth="1"/>
    <col min="14" max="14" width="7.125" customWidth="1"/>
    <col min="15" max="15" width="8.125" customWidth="1"/>
    <col min="16" max="19" width="6.5" customWidth="1"/>
  </cols>
  <sheetData>
    <row r="1" spans="1:19" ht="17.25">
      <c r="A1" s="1"/>
      <c r="B1" s="1"/>
      <c r="C1" s="2"/>
      <c r="D1" s="3" t="s">
        <v>0</v>
      </c>
      <c r="E1" s="4"/>
      <c r="F1" s="4"/>
      <c r="G1" s="4"/>
      <c r="H1" s="4"/>
      <c r="I1" s="4"/>
      <c r="J1" s="4"/>
      <c r="K1" s="4"/>
      <c r="L1" s="2"/>
      <c r="M1" s="2"/>
      <c r="N1" s="2"/>
      <c r="O1" s="2"/>
      <c r="P1" s="2"/>
      <c r="Q1" s="2"/>
      <c r="R1" s="2"/>
      <c r="S1" s="2"/>
    </row>
    <row r="2" spans="1:19" ht="14.25" thickBot="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2"/>
      <c r="R2" s="2"/>
      <c r="S2" s="5" t="s">
        <v>1</v>
      </c>
    </row>
    <row r="3" spans="1:19" ht="14.25" thickTop="1">
      <c r="A3" s="6" t="s">
        <v>2</v>
      </c>
      <c r="B3" s="7"/>
      <c r="C3" s="7"/>
      <c r="D3" s="8" t="s">
        <v>3</v>
      </c>
      <c r="E3" s="9" t="s">
        <v>4</v>
      </c>
      <c r="F3" s="9" t="s">
        <v>5</v>
      </c>
      <c r="G3" s="10" t="s">
        <v>6</v>
      </c>
      <c r="H3" s="41" t="s">
        <v>7</v>
      </c>
      <c r="I3" s="42"/>
      <c r="J3" s="41" t="s">
        <v>8</v>
      </c>
      <c r="K3" s="42"/>
      <c r="L3" s="41" t="s">
        <v>9</v>
      </c>
      <c r="M3" s="42"/>
      <c r="N3" s="41" t="s">
        <v>10</v>
      </c>
      <c r="O3" s="42"/>
      <c r="P3" s="41" t="s">
        <v>11</v>
      </c>
      <c r="Q3" s="42"/>
      <c r="R3" s="41" t="s">
        <v>12</v>
      </c>
      <c r="S3" s="45"/>
    </row>
    <row r="4" spans="1:19">
      <c r="A4" s="11"/>
      <c r="B4" s="12"/>
      <c r="C4" s="12"/>
      <c r="D4" s="13" t="s">
        <v>13</v>
      </c>
      <c r="E4" s="14" t="s">
        <v>14</v>
      </c>
      <c r="F4" s="15" t="s">
        <v>15</v>
      </c>
      <c r="G4" s="15" t="s">
        <v>16</v>
      </c>
      <c r="H4" s="43"/>
      <c r="I4" s="44"/>
      <c r="J4" s="43"/>
      <c r="K4" s="44"/>
      <c r="L4" s="43"/>
      <c r="M4" s="44"/>
      <c r="N4" s="43"/>
      <c r="O4" s="44"/>
      <c r="P4" s="43"/>
      <c r="Q4" s="44"/>
      <c r="R4" s="43"/>
      <c r="S4" s="46"/>
    </row>
    <row r="5" spans="1:19">
      <c r="A5" s="16" t="s">
        <v>17</v>
      </c>
      <c r="B5" s="17"/>
      <c r="C5" s="17"/>
      <c r="D5" s="18" t="s">
        <v>18</v>
      </c>
      <c r="E5" s="19" t="s">
        <v>18</v>
      </c>
      <c r="F5" s="20" t="s">
        <v>19</v>
      </c>
      <c r="G5" s="20" t="s">
        <v>20</v>
      </c>
      <c r="H5" s="21" t="s">
        <v>21</v>
      </c>
      <c r="I5" s="21" t="s">
        <v>22</v>
      </c>
      <c r="J5" s="21" t="s">
        <v>21</v>
      </c>
      <c r="K5" s="21" t="s">
        <v>22</v>
      </c>
      <c r="L5" s="21" t="s">
        <v>21</v>
      </c>
      <c r="M5" s="21" t="s">
        <v>22</v>
      </c>
      <c r="N5" s="21" t="s">
        <v>21</v>
      </c>
      <c r="O5" s="21" t="s">
        <v>22</v>
      </c>
      <c r="P5" s="21" t="s">
        <v>21</v>
      </c>
      <c r="Q5" s="21" t="s">
        <v>22</v>
      </c>
      <c r="R5" s="21" t="s">
        <v>21</v>
      </c>
      <c r="S5" s="22" t="s">
        <v>22</v>
      </c>
    </row>
    <row r="6" spans="1:19">
      <c r="A6" s="23"/>
      <c r="B6" s="24"/>
      <c r="C6" s="24"/>
      <c r="D6" s="25" t="s">
        <v>23</v>
      </c>
      <c r="E6" s="26" t="s">
        <v>23</v>
      </c>
      <c r="F6" s="26" t="s">
        <v>23</v>
      </c>
      <c r="G6" s="26" t="s">
        <v>23</v>
      </c>
      <c r="H6" s="26" t="s">
        <v>23</v>
      </c>
      <c r="I6" s="26" t="s">
        <v>23</v>
      </c>
      <c r="J6" s="26" t="s">
        <v>23</v>
      </c>
      <c r="K6" s="26" t="s">
        <v>23</v>
      </c>
      <c r="L6" s="26" t="s">
        <v>23</v>
      </c>
      <c r="M6" s="26" t="s">
        <v>23</v>
      </c>
      <c r="N6" s="26" t="s">
        <v>23</v>
      </c>
      <c r="O6" s="26" t="s">
        <v>23</v>
      </c>
      <c r="P6" s="26" t="s">
        <v>23</v>
      </c>
      <c r="Q6" s="26" t="s">
        <v>23</v>
      </c>
      <c r="R6" s="26" t="s">
        <v>23</v>
      </c>
      <c r="S6" s="26" t="s">
        <v>23</v>
      </c>
    </row>
    <row r="7" spans="1:19">
      <c r="A7" s="27" t="s">
        <v>24</v>
      </c>
      <c r="B7" s="11">
        <v>22</v>
      </c>
      <c r="C7" s="11" t="s">
        <v>25</v>
      </c>
      <c r="D7" s="25">
        <v>47</v>
      </c>
      <c r="E7" s="26">
        <v>209</v>
      </c>
      <c r="F7" s="26">
        <v>14</v>
      </c>
      <c r="G7" s="26">
        <v>58</v>
      </c>
      <c r="H7" s="26">
        <v>28</v>
      </c>
      <c r="I7" s="26">
        <v>1339</v>
      </c>
      <c r="J7" s="26">
        <v>17</v>
      </c>
      <c r="K7" s="26">
        <v>1022</v>
      </c>
      <c r="L7" s="26">
        <v>3023</v>
      </c>
      <c r="M7" s="26">
        <v>98767</v>
      </c>
      <c r="N7" s="26">
        <v>143</v>
      </c>
      <c r="O7" s="26">
        <v>15250</v>
      </c>
      <c r="P7" s="26">
        <v>6</v>
      </c>
      <c r="Q7" s="26">
        <v>22</v>
      </c>
      <c r="R7" s="26">
        <v>4</v>
      </c>
      <c r="S7" s="26">
        <v>90</v>
      </c>
    </row>
    <row r="8" spans="1:19">
      <c r="A8" s="11"/>
      <c r="B8" s="11">
        <v>23</v>
      </c>
      <c r="C8" s="11"/>
      <c r="D8" s="25">
        <v>47</v>
      </c>
      <c r="E8" s="26">
        <v>209</v>
      </c>
      <c r="F8" s="26">
        <v>13</v>
      </c>
      <c r="G8" s="26">
        <v>60</v>
      </c>
      <c r="H8" s="26">
        <v>28</v>
      </c>
      <c r="I8" s="26">
        <v>1340</v>
      </c>
      <c r="J8" s="26">
        <v>17</v>
      </c>
      <c r="K8" s="26">
        <v>967</v>
      </c>
      <c r="L8" s="26">
        <v>2929</v>
      </c>
      <c r="M8" s="26">
        <v>89932</v>
      </c>
      <c r="N8" s="26">
        <v>140</v>
      </c>
      <c r="O8" s="26">
        <v>14281</v>
      </c>
      <c r="P8" s="26">
        <v>6</v>
      </c>
      <c r="Q8" s="26">
        <v>22</v>
      </c>
      <c r="R8" s="26">
        <v>4</v>
      </c>
      <c r="S8" s="26">
        <v>92</v>
      </c>
    </row>
    <row r="9" spans="1:19">
      <c r="A9" s="11"/>
      <c r="B9" s="11">
        <v>24</v>
      </c>
      <c r="C9" s="11"/>
      <c r="D9" s="25">
        <v>47</v>
      </c>
      <c r="E9" s="26">
        <v>209</v>
      </c>
      <c r="F9" s="26">
        <v>8</v>
      </c>
      <c r="G9" s="26">
        <v>61</v>
      </c>
      <c r="H9" s="26">
        <v>27</v>
      </c>
      <c r="I9" s="26">
        <v>1159</v>
      </c>
      <c r="J9" s="26">
        <v>16</v>
      </c>
      <c r="K9" s="26">
        <v>888</v>
      </c>
      <c r="L9" s="26">
        <v>2511</v>
      </c>
      <c r="M9" s="26">
        <v>88487</v>
      </c>
      <c r="N9" s="26">
        <v>140</v>
      </c>
      <c r="O9" s="26">
        <v>13895</v>
      </c>
      <c r="P9" s="26">
        <v>7</v>
      </c>
      <c r="Q9" s="26">
        <v>22</v>
      </c>
      <c r="R9" s="26">
        <v>4</v>
      </c>
      <c r="S9" s="26">
        <v>79</v>
      </c>
    </row>
    <row r="10" spans="1:19" s="28" customFormat="1">
      <c r="A10" s="11"/>
      <c r="B10" s="11">
        <v>25</v>
      </c>
      <c r="C10" s="23"/>
      <c r="D10" s="25">
        <v>48</v>
      </c>
      <c r="E10" s="26">
        <v>209</v>
      </c>
      <c r="F10" s="26">
        <v>8</v>
      </c>
      <c r="G10" s="26">
        <v>59</v>
      </c>
      <c r="H10" s="26">
        <v>27</v>
      </c>
      <c r="I10" s="26">
        <v>1236</v>
      </c>
      <c r="J10" s="26">
        <v>15</v>
      </c>
      <c r="K10" s="26">
        <v>896</v>
      </c>
      <c r="L10" s="26">
        <v>2428</v>
      </c>
      <c r="M10" s="26">
        <v>82539</v>
      </c>
      <c r="N10" s="26">
        <v>140</v>
      </c>
      <c r="O10" s="26">
        <v>13055</v>
      </c>
      <c r="P10" s="26">
        <v>6</v>
      </c>
      <c r="Q10" s="26">
        <v>18</v>
      </c>
      <c r="R10" s="26">
        <v>3</v>
      </c>
      <c r="S10" s="26">
        <v>84</v>
      </c>
    </row>
    <row r="11" spans="1:19">
      <c r="A11" s="11"/>
      <c r="B11" s="11"/>
      <c r="C11" s="11"/>
      <c r="D11" s="25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19">
      <c r="A12" s="29"/>
      <c r="B12" s="29">
        <v>26</v>
      </c>
      <c r="C12" s="30"/>
      <c r="D12" s="31">
        <f>SUM(D13:D31)</f>
        <v>48</v>
      </c>
      <c r="E12" s="31">
        <f>SUM(E13:E31)</f>
        <v>209</v>
      </c>
      <c r="F12" s="31">
        <f t="shared" ref="F12:S12" si="0">SUM(F13:F31)</f>
        <v>8</v>
      </c>
      <c r="G12" s="31">
        <f t="shared" si="0"/>
        <v>59</v>
      </c>
      <c r="H12" s="31">
        <f t="shared" si="0"/>
        <v>27</v>
      </c>
      <c r="I12" s="31">
        <f t="shared" si="0"/>
        <v>1170</v>
      </c>
      <c r="J12" s="31">
        <f t="shared" si="0"/>
        <v>16</v>
      </c>
      <c r="K12" s="31">
        <f t="shared" si="0"/>
        <v>835</v>
      </c>
      <c r="L12" s="31">
        <f t="shared" si="0"/>
        <v>2343</v>
      </c>
      <c r="M12" s="31">
        <f t="shared" si="0"/>
        <v>78408</v>
      </c>
      <c r="N12" s="31">
        <f t="shared" si="0"/>
        <v>129</v>
      </c>
      <c r="O12" s="31">
        <f>SUM(O13:O31)</f>
        <v>11587</v>
      </c>
      <c r="P12" s="31">
        <f t="shared" si="0"/>
        <v>0</v>
      </c>
      <c r="Q12" s="31">
        <f t="shared" si="0"/>
        <v>0</v>
      </c>
      <c r="R12" s="31">
        <f>SUM(R13:R31)</f>
        <v>4</v>
      </c>
      <c r="S12" s="31">
        <f t="shared" si="0"/>
        <v>124</v>
      </c>
    </row>
    <row r="13" spans="1:19">
      <c r="A13" s="23"/>
      <c r="B13" s="24"/>
      <c r="C13" s="24"/>
      <c r="D13" s="25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19">
      <c r="A14" s="11" t="s">
        <v>26</v>
      </c>
      <c r="B14" s="12"/>
      <c r="C14" s="12"/>
      <c r="D14" s="25">
        <v>6</v>
      </c>
      <c r="E14" s="26">
        <v>33</v>
      </c>
      <c r="F14" s="26">
        <v>1</v>
      </c>
      <c r="G14" s="26">
        <v>15</v>
      </c>
      <c r="H14" s="26">
        <v>2</v>
      </c>
      <c r="I14" s="26">
        <v>103</v>
      </c>
      <c r="J14" s="26">
        <v>1</v>
      </c>
      <c r="K14" s="26">
        <v>58</v>
      </c>
      <c r="L14" s="26">
        <v>144</v>
      </c>
      <c r="M14" s="26">
        <v>3492</v>
      </c>
      <c r="N14" s="26">
        <v>16</v>
      </c>
      <c r="O14" s="26">
        <v>1357</v>
      </c>
      <c r="P14" s="26" t="s">
        <v>27</v>
      </c>
      <c r="Q14" s="26" t="s">
        <v>27</v>
      </c>
      <c r="R14" s="26">
        <v>1</v>
      </c>
      <c r="S14" s="26">
        <v>23</v>
      </c>
    </row>
    <row r="15" spans="1:19">
      <c r="A15" s="11" t="s">
        <v>28</v>
      </c>
      <c r="B15" s="12"/>
      <c r="C15" s="12"/>
      <c r="D15" s="25">
        <v>2</v>
      </c>
      <c r="E15" s="26">
        <v>8</v>
      </c>
      <c r="F15" s="26" t="s">
        <v>27</v>
      </c>
      <c r="G15" s="26">
        <v>4</v>
      </c>
      <c r="H15" s="26">
        <v>2</v>
      </c>
      <c r="I15" s="26">
        <v>48</v>
      </c>
      <c r="J15" s="26">
        <v>1</v>
      </c>
      <c r="K15" s="26">
        <v>34</v>
      </c>
      <c r="L15" s="26">
        <v>267</v>
      </c>
      <c r="M15" s="26">
        <v>9411</v>
      </c>
      <c r="N15" s="26">
        <v>10</v>
      </c>
      <c r="O15" s="26">
        <v>500</v>
      </c>
      <c r="P15" s="26" t="s">
        <v>27</v>
      </c>
      <c r="Q15" s="26" t="s">
        <v>27</v>
      </c>
      <c r="R15" s="26">
        <v>1</v>
      </c>
      <c r="S15" s="26">
        <v>67</v>
      </c>
    </row>
    <row r="16" spans="1:19">
      <c r="A16" s="11" t="s">
        <v>29</v>
      </c>
      <c r="B16" s="12"/>
      <c r="C16" s="12"/>
      <c r="D16" s="25">
        <v>7</v>
      </c>
      <c r="E16" s="26" t="s">
        <v>27</v>
      </c>
      <c r="F16" s="26">
        <v>2</v>
      </c>
      <c r="G16" s="26">
        <v>9</v>
      </c>
      <c r="H16" s="26">
        <v>2</v>
      </c>
      <c r="I16" s="26">
        <v>87</v>
      </c>
      <c r="J16" s="26">
        <v>2</v>
      </c>
      <c r="K16" s="26">
        <v>175</v>
      </c>
      <c r="L16" s="26">
        <v>379</v>
      </c>
      <c r="M16" s="26">
        <v>14343</v>
      </c>
      <c r="N16" s="26">
        <v>15</v>
      </c>
      <c r="O16" s="26">
        <v>1519</v>
      </c>
      <c r="P16" s="26" t="s">
        <v>27</v>
      </c>
      <c r="Q16" s="26" t="s">
        <v>27</v>
      </c>
      <c r="R16" s="26" t="s">
        <v>27</v>
      </c>
      <c r="S16" s="26" t="s">
        <v>27</v>
      </c>
    </row>
    <row r="17" spans="1:19">
      <c r="A17" s="11" t="s">
        <v>30</v>
      </c>
      <c r="B17" s="12"/>
      <c r="C17" s="12"/>
      <c r="D17" s="25">
        <v>3</v>
      </c>
      <c r="E17" s="26">
        <v>16</v>
      </c>
      <c r="F17" s="26" t="s">
        <v>27</v>
      </c>
      <c r="G17" s="26">
        <v>7</v>
      </c>
      <c r="H17" s="26">
        <v>1</v>
      </c>
      <c r="I17" s="26">
        <v>46</v>
      </c>
      <c r="J17" s="26">
        <v>2</v>
      </c>
      <c r="K17" s="26">
        <v>98</v>
      </c>
      <c r="L17" s="26">
        <v>145</v>
      </c>
      <c r="M17" s="26">
        <v>3690</v>
      </c>
      <c r="N17" s="26">
        <v>12</v>
      </c>
      <c r="O17" s="26">
        <v>883</v>
      </c>
      <c r="P17" s="26" t="s">
        <v>27</v>
      </c>
      <c r="Q17" s="26" t="s">
        <v>27</v>
      </c>
      <c r="R17" s="26" t="s">
        <v>27</v>
      </c>
      <c r="S17" s="26" t="s">
        <v>27</v>
      </c>
    </row>
    <row r="18" spans="1:19">
      <c r="A18" s="11" t="s">
        <v>31</v>
      </c>
      <c r="B18" s="12"/>
      <c r="C18" s="12"/>
      <c r="D18" s="25">
        <v>1</v>
      </c>
      <c r="E18" s="26">
        <v>15</v>
      </c>
      <c r="F18" s="26" t="s">
        <v>27</v>
      </c>
      <c r="G18" s="26">
        <v>5</v>
      </c>
      <c r="H18" s="26">
        <v>5</v>
      </c>
      <c r="I18" s="26">
        <v>171</v>
      </c>
      <c r="J18" s="26" t="s">
        <v>27</v>
      </c>
      <c r="K18" s="26" t="s">
        <v>27</v>
      </c>
      <c r="L18" s="26">
        <v>180</v>
      </c>
      <c r="M18" s="26">
        <v>11422</v>
      </c>
      <c r="N18" s="26" t="s">
        <v>27</v>
      </c>
      <c r="O18" s="26" t="s">
        <v>27</v>
      </c>
      <c r="P18" s="26" t="s">
        <v>27</v>
      </c>
      <c r="Q18" s="26" t="s">
        <v>27</v>
      </c>
      <c r="R18" s="26" t="s">
        <v>27</v>
      </c>
      <c r="S18" s="26" t="s">
        <v>27</v>
      </c>
    </row>
    <row r="19" spans="1:19">
      <c r="A19" s="11" t="s">
        <v>32</v>
      </c>
      <c r="B19" s="12"/>
      <c r="C19" s="12"/>
      <c r="D19" s="25">
        <v>1</v>
      </c>
      <c r="E19" s="26">
        <v>10</v>
      </c>
      <c r="F19" s="26" t="s">
        <v>27</v>
      </c>
      <c r="G19" s="26" t="s">
        <v>27</v>
      </c>
      <c r="H19" s="26">
        <v>2</v>
      </c>
      <c r="I19" s="26">
        <v>257</v>
      </c>
      <c r="J19" s="26">
        <v>1</v>
      </c>
      <c r="K19" s="26">
        <v>30</v>
      </c>
      <c r="L19" s="26">
        <v>98</v>
      </c>
      <c r="M19" s="26">
        <v>4710</v>
      </c>
      <c r="N19" s="26">
        <v>4</v>
      </c>
      <c r="O19" s="26">
        <v>592</v>
      </c>
      <c r="P19" s="26" t="s">
        <v>27</v>
      </c>
      <c r="Q19" s="26" t="s">
        <v>27</v>
      </c>
      <c r="R19" s="26" t="s">
        <v>27</v>
      </c>
      <c r="S19" s="26" t="s">
        <v>27</v>
      </c>
    </row>
    <row r="20" spans="1:19">
      <c r="A20" s="11" t="s">
        <v>33</v>
      </c>
      <c r="B20" s="12"/>
      <c r="C20" s="12"/>
      <c r="D20" s="25">
        <v>7</v>
      </c>
      <c r="E20" s="26">
        <v>12</v>
      </c>
      <c r="F20" s="26">
        <v>1</v>
      </c>
      <c r="G20" s="26">
        <v>3</v>
      </c>
      <c r="H20" s="26">
        <v>5</v>
      </c>
      <c r="I20" s="26">
        <v>128</v>
      </c>
      <c r="J20" s="26">
        <v>3</v>
      </c>
      <c r="K20" s="26">
        <v>160</v>
      </c>
      <c r="L20" s="26">
        <v>171</v>
      </c>
      <c r="M20" s="26">
        <v>6006</v>
      </c>
      <c r="N20" s="26">
        <v>20</v>
      </c>
      <c r="O20" s="26">
        <v>1324</v>
      </c>
      <c r="P20" s="26" t="s">
        <v>27</v>
      </c>
      <c r="Q20" s="26" t="s">
        <v>27</v>
      </c>
      <c r="R20" s="26">
        <v>1</v>
      </c>
      <c r="S20" s="26">
        <v>29</v>
      </c>
    </row>
    <row r="21" spans="1:19">
      <c r="A21" s="11" t="s">
        <v>34</v>
      </c>
      <c r="B21" s="12"/>
      <c r="C21" s="12"/>
      <c r="D21" s="25">
        <v>1</v>
      </c>
      <c r="E21" s="26">
        <v>12</v>
      </c>
      <c r="F21" s="26" t="s">
        <v>27</v>
      </c>
      <c r="G21" s="26">
        <v>3</v>
      </c>
      <c r="H21" s="26">
        <v>2</v>
      </c>
      <c r="I21" s="26">
        <v>119</v>
      </c>
      <c r="J21" s="26">
        <v>1</v>
      </c>
      <c r="K21" s="26">
        <v>53</v>
      </c>
      <c r="L21" s="26">
        <v>71</v>
      </c>
      <c r="M21" s="26">
        <v>3039</v>
      </c>
      <c r="N21" s="26">
        <v>3</v>
      </c>
      <c r="O21" s="26">
        <v>252</v>
      </c>
      <c r="P21" s="26" t="s">
        <v>27</v>
      </c>
      <c r="Q21" s="26" t="s">
        <v>27</v>
      </c>
      <c r="R21" s="26" t="s">
        <v>27</v>
      </c>
      <c r="S21" s="26" t="s">
        <v>27</v>
      </c>
    </row>
    <row r="22" spans="1:19">
      <c r="A22" s="11" t="s">
        <v>35</v>
      </c>
      <c r="B22" s="12"/>
      <c r="C22" s="12"/>
      <c r="D22" s="25">
        <v>1</v>
      </c>
      <c r="E22" s="26">
        <v>8</v>
      </c>
      <c r="F22" s="26">
        <v>1</v>
      </c>
      <c r="G22" s="26">
        <v>2</v>
      </c>
      <c r="H22" s="26" t="s">
        <v>27</v>
      </c>
      <c r="I22" s="26" t="s">
        <v>27</v>
      </c>
      <c r="J22" s="26">
        <v>1</v>
      </c>
      <c r="K22" s="26">
        <v>57</v>
      </c>
      <c r="L22" s="26">
        <v>122</v>
      </c>
      <c r="M22" s="26">
        <v>2175</v>
      </c>
      <c r="N22" s="26">
        <v>3</v>
      </c>
      <c r="O22" s="26">
        <v>471</v>
      </c>
      <c r="P22" s="26" t="s">
        <v>27</v>
      </c>
      <c r="Q22" s="26" t="s">
        <v>27</v>
      </c>
      <c r="R22" s="26" t="s">
        <v>27</v>
      </c>
      <c r="S22" s="26" t="s">
        <v>27</v>
      </c>
    </row>
    <row r="23" spans="1:19">
      <c r="A23" s="11" t="s">
        <v>36</v>
      </c>
      <c r="B23" s="12"/>
      <c r="C23" s="12"/>
      <c r="D23" s="25">
        <v>2</v>
      </c>
      <c r="E23" s="26">
        <v>10</v>
      </c>
      <c r="F23" s="26" t="s">
        <v>27</v>
      </c>
      <c r="G23" s="26">
        <v>2</v>
      </c>
      <c r="H23" s="26">
        <v>1</v>
      </c>
      <c r="I23" s="26">
        <v>45</v>
      </c>
      <c r="J23" s="26" t="s">
        <v>27</v>
      </c>
      <c r="K23" s="26" t="s">
        <v>27</v>
      </c>
      <c r="L23" s="26">
        <v>30</v>
      </c>
      <c r="M23" s="26">
        <v>1083</v>
      </c>
      <c r="N23" s="26">
        <v>10</v>
      </c>
      <c r="O23" s="26">
        <v>319</v>
      </c>
      <c r="P23" s="26" t="s">
        <v>27</v>
      </c>
      <c r="Q23" s="26" t="s">
        <v>27</v>
      </c>
      <c r="R23" s="26" t="s">
        <v>27</v>
      </c>
      <c r="S23" s="26" t="s">
        <v>27</v>
      </c>
    </row>
    <row r="24" spans="1:19">
      <c r="A24" s="11" t="s">
        <v>37</v>
      </c>
      <c r="B24" s="12"/>
      <c r="C24" s="12"/>
      <c r="D24" s="25">
        <v>3</v>
      </c>
      <c r="E24" s="26">
        <v>13</v>
      </c>
      <c r="F24" s="26">
        <v>1</v>
      </c>
      <c r="G24" s="26">
        <v>4</v>
      </c>
      <c r="H24" s="26" t="s">
        <v>27</v>
      </c>
      <c r="I24" s="26" t="s">
        <v>27</v>
      </c>
      <c r="J24" s="26">
        <v>1</v>
      </c>
      <c r="K24" s="26">
        <v>56</v>
      </c>
      <c r="L24" s="26">
        <v>169</v>
      </c>
      <c r="M24" s="26">
        <v>1832</v>
      </c>
      <c r="N24" s="26">
        <v>7</v>
      </c>
      <c r="O24" s="26">
        <v>270</v>
      </c>
      <c r="P24" s="26" t="s">
        <v>27</v>
      </c>
      <c r="Q24" s="26" t="s">
        <v>27</v>
      </c>
      <c r="R24" s="26" t="s">
        <v>27</v>
      </c>
      <c r="S24" s="26" t="s">
        <v>27</v>
      </c>
    </row>
    <row r="25" spans="1:19">
      <c r="A25" s="11" t="s">
        <v>38</v>
      </c>
      <c r="B25" s="12"/>
      <c r="C25" s="12"/>
      <c r="D25" s="25">
        <v>5</v>
      </c>
      <c r="E25" s="26">
        <v>35</v>
      </c>
      <c r="F25" s="26">
        <v>1</v>
      </c>
      <c r="G25" s="26">
        <v>1</v>
      </c>
      <c r="H25" s="26">
        <v>2</v>
      </c>
      <c r="I25" s="26">
        <v>63</v>
      </c>
      <c r="J25" s="26">
        <v>1</v>
      </c>
      <c r="K25" s="26">
        <v>60</v>
      </c>
      <c r="L25" s="26">
        <v>343</v>
      </c>
      <c r="M25" s="26">
        <v>9054</v>
      </c>
      <c r="N25" s="26">
        <v>5</v>
      </c>
      <c r="O25" s="26">
        <v>650</v>
      </c>
      <c r="P25" s="26" t="s">
        <v>27</v>
      </c>
      <c r="Q25" s="26" t="s">
        <v>27</v>
      </c>
      <c r="R25" s="26">
        <v>1</v>
      </c>
      <c r="S25" s="26">
        <v>5</v>
      </c>
    </row>
    <row r="26" spans="1:19">
      <c r="A26" s="11" t="s">
        <v>39</v>
      </c>
      <c r="B26" s="12"/>
      <c r="C26" s="12"/>
      <c r="D26" s="25">
        <v>2</v>
      </c>
      <c r="E26" s="26">
        <v>11</v>
      </c>
      <c r="F26" s="26">
        <v>1</v>
      </c>
      <c r="G26" s="26">
        <v>2</v>
      </c>
      <c r="H26" s="26">
        <v>2</v>
      </c>
      <c r="I26" s="26">
        <v>67</v>
      </c>
      <c r="J26" s="26">
        <v>1</v>
      </c>
      <c r="K26" s="26">
        <v>16</v>
      </c>
      <c r="L26" s="26">
        <v>140</v>
      </c>
      <c r="M26" s="26">
        <v>4577</v>
      </c>
      <c r="N26" s="26">
        <v>5</v>
      </c>
      <c r="O26" s="26">
        <v>770</v>
      </c>
      <c r="P26" s="26" t="s">
        <v>27</v>
      </c>
      <c r="Q26" s="26" t="s">
        <v>27</v>
      </c>
      <c r="R26" s="26" t="s">
        <v>27</v>
      </c>
      <c r="S26" s="26" t="s">
        <v>27</v>
      </c>
    </row>
    <row r="27" spans="1:19">
      <c r="A27" s="11"/>
      <c r="B27" s="12"/>
      <c r="C27" s="12"/>
      <c r="D27" s="25"/>
      <c r="E27" s="26"/>
      <c r="F27" s="26" t="s">
        <v>40</v>
      </c>
      <c r="G27" s="26" t="s">
        <v>40</v>
      </c>
      <c r="H27" s="26" t="s">
        <v>40</v>
      </c>
      <c r="I27" s="26" t="s">
        <v>40</v>
      </c>
      <c r="J27" s="26" t="s">
        <v>40</v>
      </c>
      <c r="K27" s="26" t="s">
        <v>40</v>
      </c>
      <c r="L27" s="26"/>
      <c r="M27" s="26"/>
      <c r="N27" s="26" t="s">
        <v>41</v>
      </c>
      <c r="O27" s="26"/>
      <c r="P27" s="26"/>
      <c r="Q27" s="26"/>
      <c r="R27" s="26"/>
      <c r="S27" s="26" t="s">
        <v>40</v>
      </c>
    </row>
    <row r="28" spans="1:19">
      <c r="A28" s="11" t="s">
        <v>42</v>
      </c>
      <c r="B28" s="12"/>
      <c r="C28" s="12"/>
      <c r="D28" s="25">
        <v>4</v>
      </c>
      <c r="E28" s="26">
        <v>7</v>
      </c>
      <c r="F28" s="26" t="s">
        <v>27</v>
      </c>
      <c r="G28" s="26" t="s">
        <v>27</v>
      </c>
      <c r="H28" s="26" t="s">
        <v>27</v>
      </c>
      <c r="I28" s="26" t="s">
        <v>27</v>
      </c>
      <c r="J28" s="26" t="s">
        <v>27</v>
      </c>
      <c r="K28" s="26" t="s">
        <v>27</v>
      </c>
      <c r="L28" s="26">
        <v>20</v>
      </c>
      <c r="M28" s="26">
        <v>827</v>
      </c>
      <c r="N28" s="26">
        <v>4</v>
      </c>
      <c r="O28" s="26">
        <v>280</v>
      </c>
      <c r="P28" s="26" t="s">
        <v>27</v>
      </c>
      <c r="Q28" s="26" t="s">
        <v>27</v>
      </c>
      <c r="R28" s="26" t="s">
        <v>27</v>
      </c>
      <c r="S28" s="26" t="s">
        <v>27</v>
      </c>
    </row>
    <row r="29" spans="1:19">
      <c r="A29" s="11" t="s">
        <v>43</v>
      </c>
      <c r="B29" s="12"/>
      <c r="C29" s="12"/>
      <c r="D29" s="25">
        <v>1</v>
      </c>
      <c r="E29" s="26">
        <v>2</v>
      </c>
      <c r="F29" s="26" t="s">
        <v>27</v>
      </c>
      <c r="G29" s="26">
        <v>1</v>
      </c>
      <c r="H29" s="26" t="s">
        <v>27</v>
      </c>
      <c r="I29" s="26" t="s">
        <v>27</v>
      </c>
      <c r="J29" s="26" t="s">
        <v>27</v>
      </c>
      <c r="K29" s="26" t="s">
        <v>27</v>
      </c>
      <c r="L29" s="26">
        <v>19</v>
      </c>
      <c r="M29" s="26">
        <v>505</v>
      </c>
      <c r="N29" s="26">
        <v>1</v>
      </c>
      <c r="O29" s="26">
        <v>215</v>
      </c>
      <c r="P29" s="26" t="s">
        <v>27</v>
      </c>
      <c r="Q29" s="26" t="s">
        <v>27</v>
      </c>
      <c r="R29" s="26" t="s">
        <v>27</v>
      </c>
      <c r="S29" s="26" t="s">
        <v>27</v>
      </c>
    </row>
    <row r="30" spans="1:19">
      <c r="A30" s="11" t="s">
        <v>44</v>
      </c>
      <c r="B30" s="12"/>
      <c r="C30" s="12"/>
      <c r="D30" s="25">
        <v>2</v>
      </c>
      <c r="E30" s="26">
        <v>14</v>
      </c>
      <c r="F30" s="26" t="s">
        <v>27</v>
      </c>
      <c r="G30" s="26">
        <v>1</v>
      </c>
      <c r="H30" s="26">
        <v>1</v>
      </c>
      <c r="I30" s="26">
        <v>36</v>
      </c>
      <c r="J30" s="26">
        <v>1</v>
      </c>
      <c r="K30" s="26">
        <v>38</v>
      </c>
      <c r="L30" s="26">
        <v>41</v>
      </c>
      <c r="M30" s="26">
        <f>893+1064</f>
        <v>1957</v>
      </c>
      <c r="N30" s="26">
        <v>11</v>
      </c>
      <c r="O30" s="26">
        <v>1664</v>
      </c>
      <c r="P30" s="26" t="s">
        <v>27</v>
      </c>
      <c r="Q30" s="26" t="s">
        <v>27</v>
      </c>
      <c r="R30" s="26" t="s">
        <v>27</v>
      </c>
      <c r="S30" s="26" t="s">
        <v>27</v>
      </c>
    </row>
    <row r="31" spans="1:19">
      <c r="A31" s="32" t="s">
        <v>45</v>
      </c>
      <c r="B31" s="33"/>
      <c r="C31" s="33"/>
      <c r="D31" s="34" t="s">
        <v>46</v>
      </c>
      <c r="E31" s="35">
        <v>3</v>
      </c>
      <c r="F31" s="35" t="s">
        <v>27</v>
      </c>
      <c r="G31" s="35" t="s">
        <v>27</v>
      </c>
      <c r="H31" s="35" t="s">
        <v>27</v>
      </c>
      <c r="I31" s="35" t="s">
        <v>27</v>
      </c>
      <c r="J31" s="35" t="s">
        <v>27</v>
      </c>
      <c r="K31" s="35" t="s">
        <v>27</v>
      </c>
      <c r="L31" s="35">
        <v>4</v>
      </c>
      <c r="M31" s="35">
        <v>285</v>
      </c>
      <c r="N31" s="35">
        <v>3</v>
      </c>
      <c r="O31" s="35">
        <v>521</v>
      </c>
      <c r="P31" s="35" t="s">
        <v>27</v>
      </c>
      <c r="Q31" s="35" t="s">
        <v>27</v>
      </c>
      <c r="R31" s="35" t="s">
        <v>27</v>
      </c>
      <c r="S31" s="35" t="s">
        <v>27</v>
      </c>
    </row>
    <row r="32" spans="1:19">
      <c r="A32" s="36" t="s">
        <v>47</v>
      </c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</row>
    <row r="33" spans="1:3">
      <c r="A33" s="39" t="s">
        <v>48</v>
      </c>
      <c r="B33" s="40"/>
      <c r="C33" s="40"/>
    </row>
    <row r="34" spans="1:3">
      <c r="A34" s="40"/>
      <c r="B34" s="40"/>
      <c r="C34" s="40"/>
    </row>
  </sheetData>
  <sheetProtection password="CF6E" sheet="1" objects="1" scenarios="1"/>
  <mergeCells count="6">
    <mergeCell ref="R3:S4"/>
    <mergeCell ref="H3:I4"/>
    <mergeCell ref="J3:K4"/>
    <mergeCell ref="L3:M4"/>
    <mergeCell ref="N3:O4"/>
    <mergeCell ref="P3:Q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2015-12-03T02:40:17Z</dcterms:created>
  <dcterms:modified xsi:type="dcterms:W3CDTF">2015-12-04T06:50:01Z</dcterms:modified>
</cp:coreProperties>
</file>