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85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45621" calcMode="manual" iterate="1" iterateCount="1" iterateDelta="0"/>
</workbook>
</file>

<file path=xl/calcChain.xml><?xml version="1.0" encoding="utf-8"?>
<calcChain xmlns="http://schemas.openxmlformats.org/spreadsheetml/2006/main">
  <c r="I11" i="1" l="1"/>
  <c r="H11" i="1"/>
  <c r="E11" i="1"/>
  <c r="E9" i="1" s="1"/>
  <c r="D11" i="1"/>
  <c r="D9" i="1"/>
</calcChain>
</file>

<file path=xl/sharedStrings.xml><?xml version="1.0" encoding="utf-8"?>
<sst xmlns="http://schemas.openxmlformats.org/spreadsheetml/2006/main" count="39" uniqueCount="36">
  <si>
    <t xml:space="preserve">  １８５　市  町  別  放  送  受  信  契  約  数</t>
    <phoneticPr fontId="2"/>
  </si>
  <si>
    <t>日本放送協会HP「放送受信契約数統計要覧」</t>
    <phoneticPr fontId="2"/>
  </si>
  <si>
    <t>年月日</t>
    <phoneticPr fontId="2"/>
  </si>
  <si>
    <t>衛星契約数</t>
  </si>
  <si>
    <t xml:space="preserve"> </t>
    <phoneticPr fontId="2"/>
  </si>
  <si>
    <t>市町</t>
    <phoneticPr fontId="2"/>
  </si>
  <si>
    <t>放送受信契約数</t>
  </si>
  <si>
    <t>(再  掲)</t>
  </si>
  <si>
    <t>（再  掲）</t>
  </si>
  <si>
    <t>平成</t>
    <rPh sb="0" eb="2">
      <t>ヘイセイ</t>
    </rPh>
    <phoneticPr fontId="2"/>
  </si>
  <si>
    <t>年3月31日</t>
    <rPh sb="0" eb="1">
      <t>ネン</t>
    </rPh>
    <rPh sb="2" eb="3">
      <t>ガツ</t>
    </rPh>
    <rPh sb="5" eb="6">
      <t>ニチ</t>
    </rPh>
    <phoneticPr fontId="2"/>
  </si>
  <si>
    <t xml:space="preserve">  市        計</t>
  </si>
  <si>
    <t xml:space="preserve">  町        計</t>
  </si>
  <si>
    <t xml:space="preserve">  下   関   市</t>
  </si>
  <si>
    <t xml:space="preserve">  大　　島　　郡</t>
    <rPh sb="2" eb="3">
      <t>ダイ</t>
    </rPh>
    <rPh sb="5" eb="6">
      <t>シマ</t>
    </rPh>
    <rPh sb="8" eb="9">
      <t>グン</t>
    </rPh>
    <phoneticPr fontId="2"/>
  </si>
  <si>
    <t xml:space="preserve">  宇   部   市</t>
  </si>
  <si>
    <t>周防大島町</t>
    <rPh sb="0" eb="2">
      <t>スオウ</t>
    </rPh>
    <rPh sb="2" eb="5">
      <t>オオシマチョウ</t>
    </rPh>
    <phoneticPr fontId="2"/>
  </si>
  <si>
    <t xml:space="preserve">  山   口   市</t>
  </si>
  <si>
    <t>　玖　　珂　　郡</t>
    <rPh sb="1" eb="2">
      <t>キュウ</t>
    </rPh>
    <rPh sb="4" eb="5">
      <t>カ</t>
    </rPh>
    <rPh sb="7" eb="8">
      <t>グン</t>
    </rPh>
    <phoneticPr fontId="2"/>
  </si>
  <si>
    <t xml:space="preserve">  萩         市</t>
    <phoneticPr fontId="2"/>
  </si>
  <si>
    <t>和木町</t>
    <rPh sb="0" eb="1">
      <t>ワ</t>
    </rPh>
    <rPh sb="1" eb="2">
      <t>キ</t>
    </rPh>
    <rPh sb="2" eb="3">
      <t>マチ</t>
    </rPh>
    <phoneticPr fontId="2"/>
  </si>
  <si>
    <t xml:space="preserve">  防   府   市</t>
  </si>
  <si>
    <t xml:space="preserve">  下   松   市</t>
  </si>
  <si>
    <t xml:space="preserve">  熊　　毛　　郡</t>
    <rPh sb="2" eb="3">
      <t>クマ</t>
    </rPh>
    <rPh sb="5" eb="6">
      <t>ケ</t>
    </rPh>
    <rPh sb="8" eb="9">
      <t>グン</t>
    </rPh>
    <phoneticPr fontId="2"/>
  </si>
  <si>
    <t>上関町</t>
    <rPh sb="0" eb="1">
      <t>ジョウ</t>
    </rPh>
    <rPh sb="1" eb="2">
      <t>セキ</t>
    </rPh>
    <rPh sb="2" eb="3">
      <t>マチ</t>
    </rPh>
    <phoneticPr fontId="2"/>
  </si>
  <si>
    <t xml:space="preserve">  岩   国   市</t>
  </si>
  <si>
    <t>田布施町</t>
    <rPh sb="0" eb="1">
      <t>タ</t>
    </rPh>
    <rPh sb="1" eb="2">
      <t>ヌノ</t>
    </rPh>
    <rPh sb="2" eb="3">
      <t>シ</t>
    </rPh>
    <rPh sb="3" eb="4">
      <t>マチ</t>
    </rPh>
    <phoneticPr fontId="2"/>
  </si>
  <si>
    <t xml:space="preserve">  光         市</t>
    <phoneticPr fontId="2"/>
  </si>
  <si>
    <t>平生町</t>
    <rPh sb="0" eb="1">
      <t>タイラ</t>
    </rPh>
    <rPh sb="1" eb="2">
      <t>ショウ</t>
    </rPh>
    <rPh sb="2" eb="3">
      <t>マチ</t>
    </rPh>
    <phoneticPr fontId="2"/>
  </si>
  <si>
    <t xml:space="preserve">  長   門   市</t>
  </si>
  <si>
    <t>　阿　　武　　郡</t>
    <rPh sb="1" eb="2">
      <t>オク</t>
    </rPh>
    <rPh sb="4" eb="5">
      <t>ブ</t>
    </rPh>
    <rPh sb="7" eb="8">
      <t>グン</t>
    </rPh>
    <phoneticPr fontId="2"/>
  </si>
  <si>
    <t xml:space="preserve">  柳   井   市</t>
  </si>
  <si>
    <t>阿武町</t>
    <rPh sb="0" eb="1">
      <t>オク</t>
    </rPh>
    <rPh sb="1" eb="2">
      <t>タケ</t>
    </rPh>
    <rPh sb="2" eb="3">
      <t>マチ</t>
    </rPh>
    <phoneticPr fontId="2"/>
  </si>
  <si>
    <t xml:space="preserve">  美   祢   市</t>
  </si>
  <si>
    <t xml:space="preserve">  周　 南   市</t>
    <rPh sb="2" eb="3">
      <t>シュウ</t>
    </rPh>
    <rPh sb="5" eb="6">
      <t>ミナミ</t>
    </rPh>
    <phoneticPr fontId="2"/>
  </si>
  <si>
    <t xml:space="preserve">  山陽小野田市</t>
    <rPh sb="2" eb="4">
      <t>サンヨウ</t>
    </rPh>
    <rPh sb="4" eb="7">
      <t>オノダ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</si>
</sst>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,###,##0"/>
    <numFmt numFmtId="177" formatCode="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3" fontId="0" fillId="0" borderId="0"/>
  </cellStyleXfs>
  <cellXfs count="53">
    <xf numFmtId="3" fontId="0" fillId="0" borderId="0" xfId="0"/>
    <xf numFmtId="3" fontId="1" fillId="0" borderId="0" xfId="0" applyFont="1" applyAlignment="1"/>
    <xf numFmtId="3" fontId="1" fillId="0" borderId="0" xfId="0" applyNumberFormat="1" applyFont="1" applyAlignment="1" applyProtection="1">
      <protection locked="0"/>
    </xf>
    <xf numFmtId="3" fontId="3" fillId="2" borderId="0" xfId="0" applyNumberFormat="1" applyFont="1" applyFill="1" applyAlignment="1" applyProtection="1">
      <protection locked="0"/>
    </xf>
    <xf numFmtId="3" fontId="1" fillId="2" borderId="0" xfId="0" applyNumberFormat="1" applyFont="1" applyFill="1" applyAlignment="1" applyProtection="1">
      <protection locked="0"/>
    </xf>
    <xf numFmtId="3" fontId="4" fillId="0" borderId="0" xfId="0" applyFont="1" applyBorder="1" applyAlignment="1"/>
    <xf numFmtId="3" fontId="1" fillId="0" borderId="0" xfId="0" applyNumberFormat="1" applyFont="1" applyAlignment="1" applyProtection="1">
      <alignment horizontal="right"/>
      <protection locked="0"/>
    </xf>
    <xf numFmtId="3" fontId="1" fillId="3" borderId="3" xfId="0" applyNumberFormat="1" applyFont="1" applyFill="1" applyBorder="1" applyAlignment="1" applyProtection="1">
      <protection locked="0"/>
    </xf>
    <xf numFmtId="3" fontId="1" fillId="3" borderId="4" xfId="0" applyNumberFormat="1" applyFont="1" applyFill="1" applyBorder="1" applyAlignment="1" applyProtection="1">
      <alignment horizontal="center"/>
      <protection locked="0"/>
    </xf>
    <xf numFmtId="3" fontId="1" fillId="3" borderId="5" xfId="0" applyNumberFormat="1" applyFont="1" applyFill="1" applyBorder="1" applyAlignment="1" applyProtection="1">
      <alignment horizontal="center"/>
      <protection locked="0"/>
    </xf>
    <xf numFmtId="3" fontId="1" fillId="3" borderId="2" xfId="0" applyNumberFormat="1" applyFont="1" applyFill="1" applyBorder="1" applyAlignment="1" applyProtection="1">
      <alignment horizontal="center"/>
      <protection locked="0"/>
    </xf>
    <xf numFmtId="3" fontId="1" fillId="3" borderId="2" xfId="0" applyNumberFormat="1" applyFont="1" applyFill="1" applyBorder="1" applyAlignment="1" applyProtection="1">
      <protection locked="0"/>
    </xf>
    <xf numFmtId="3" fontId="1" fillId="3" borderId="8" xfId="0" applyNumberFormat="1" applyFont="1" applyFill="1" applyBorder="1" applyAlignment="1" applyProtection="1">
      <alignment horizontal="center"/>
      <protection locked="0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3" fontId="1" fillId="3" borderId="7" xfId="0" applyNumberFormat="1" applyFont="1" applyFill="1" applyBorder="1" applyAlignment="1" applyProtection="1">
      <alignment horizontal="center"/>
      <protection locked="0"/>
    </xf>
    <xf numFmtId="3" fontId="4" fillId="3" borderId="0" xfId="0" applyNumberFormat="1" applyFont="1" applyFill="1" applyBorder="1" applyAlignment="1" applyProtection="1">
      <protection locked="0"/>
    </xf>
    <xf numFmtId="3" fontId="4" fillId="3" borderId="0" xfId="0" applyFont="1" applyFill="1" applyBorder="1"/>
    <xf numFmtId="176" fontId="4" fillId="0" borderId="11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 applyProtection="1">
      <protection locked="0"/>
    </xf>
    <xf numFmtId="3" fontId="4" fillId="3" borderId="12" xfId="0" applyNumberFormat="1" applyFont="1" applyFill="1" applyBorder="1" applyAlignment="1" applyProtection="1">
      <protection locked="0"/>
    </xf>
    <xf numFmtId="3" fontId="4" fillId="3" borderId="13" xfId="0" applyNumberFormat="1" applyFont="1" applyFill="1" applyBorder="1" applyAlignment="1" applyProtection="1">
      <protection locked="0"/>
    </xf>
    <xf numFmtId="3" fontId="1" fillId="3" borderId="0" xfId="0" applyNumberFormat="1" applyFont="1" applyFill="1" applyBorder="1" applyAlignment="1" applyProtection="1">
      <alignment horizontal="right"/>
      <protection locked="0"/>
    </xf>
    <xf numFmtId="3" fontId="1" fillId="3" borderId="0" xfId="0" applyNumberFormat="1" applyFont="1" applyFill="1" applyBorder="1" applyAlignment="1" applyProtection="1">
      <alignment horizontal="center"/>
      <protection locked="0"/>
    </xf>
    <xf numFmtId="3" fontId="1" fillId="3" borderId="0" xfId="0" applyNumberFormat="1" applyFont="1" applyFill="1" applyBorder="1" applyAlignment="1" applyProtection="1">
      <protection locked="0"/>
    </xf>
    <xf numFmtId="177" fontId="4" fillId="0" borderId="11" xfId="0" applyNumberFormat="1" applyFont="1" applyBorder="1" applyAlignment="1" applyProtection="1">
      <protection locked="0"/>
    </xf>
    <xf numFmtId="177" fontId="4" fillId="0" borderId="0" xfId="0" applyNumberFormat="1" applyFont="1" applyBorder="1" applyAlignment="1" applyProtection="1">
      <protection locked="0"/>
    </xf>
    <xf numFmtId="3" fontId="4" fillId="3" borderId="0" xfId="0" applyNumberFormat="1" applyFont="1" applyFill="1" applyBorder="1" applyAlignment="1" applyProtection="1">
      <alignment horizontal="center"/>
      <protection locked="0"/>
    </xf>
    <xf numFmtId="3" fontId="5" fillId="3" borderId="0" xfId="0" applyNumberFormat="1" applyFont="1" applyFill="1" applyBorder="1" applyAlignment="1" applyProtection="1">
      <protection locked="0"/>
    </xf>
    <xf numFmtId="3" fontId="5" fillId="3" borderId="0" xfId="0" applyNumberFormat="1" applyFont="1" applyFill="1" applyBorder="1" applyAlignment="1" applyProtection="1">
      <alignment horizontal="center"/>
      <protection locked="0"/>
    </xf>
    <xf numFmtId="177" fontId="5" fillId="0" borderId="11" xfId="0" applyNumberFormat="1" applyFont="1" applyBorder="1" applyAlignment="1" applyProtection="1">
      <protection locked="0"/>
    </xf>
    <xf numFmtId="177" fontId="5" fillId="0" borderId="0" xfId="0" applyNumberFormat="1" applyFont="1" applyBorder="1" applyAlignment="1" applyProtection="1">
      <protection locked="0"/>
    </xf>
    <xf numFmtId="3" fontId="4" fillId="3" borderId="0" xfId="0" applyFont="1" applyFill="1" applyBorder="1" applyAlignment="1"/>
    <xf numFmtId="3" fontId="5" fillId="3" borderId="0" xfId="0" applyFont="1" applyFill="1" applyBorder="1" applyAlignment="1"/>
    <xf numFmtId="177" fontId="5" fillId="0" borderId="14" xfId="0" applyNumberFormat="1" applyFont="1" applyBorder="1" applyAlignment="1" applyProtection="1">
      <protection locked="0"/>
    </xf>
    <xf numFmtId="3" fontId="5" fillId="3" borderId="12" xfId="0" applyNumberFormat="1" applyFont="1" applyFill="1" applyBorder="1" applyAlignment="1" applyProtection="1">
      <protection locked="0"/>
    </xf>
    <xf numFmtId="3" fontId="5" fillId="3" borderId="13" xfId="0" applyNumberFormat="1" applyFont="1" applyFill="1" applyBorder="1" applyAlignment="1" applyProtection="1">
      <protection locked="0"/>
    </xf>
    <xf numFmtId="3" fontId="1" fillId="3" borderId="0" xfId="0" applyFont="1" applyFill="1" applyBorder="1" applyAlignment="1"/>
    <xf numFmtId="3" fontId="1" fillId="3" borderId="12" xfId="0" applyNumberFormat="1" applyFont="1" applyFill="1" applyBorder="1" applyAlignment="1" applyProtection="1">
      <protection locked="0"/>
    </xf>
    <xf numFmtId="3" fontId="1" fillId="3" borderId="13" xfId="0" applyNumberFormat="1" applyFont="1" applyFill="1" applyBorder="1" applyAlignment="1" applyProtection="1">
      <protection locked="0"/>
    </xf>
    <xf numFmtId="0" fontId="1" fillId="3" borderId="12" xfId="0" applyNumberFormat="1" applyFont="1" applyFill="1" applyBorder="1" applyAlignment="1" applyProtection="1">
      <alignment horizontal="distributed" indent="1"/>
      <protection locked="0"/>
    </xf>
    <xf numFmtId="0" fontId="1" fillId="3" borderId="13" xfId="0" applyNumberFormat="1" applyFont="1" applyFill="1" applyBorder="1" applyAlignment="1" applyProtection="1">
      <alignment horizontal="distributed" indent="1"/>
      <protection locked="0"/>
    </xf>
    <xf numFmtId="3" fontId="1" fillId="3" borderId="6" xfId="0" applyNumberFormat="1" applyFont="1" applyFill="1" applyBorder="1" applyAlignment="1" applyProtection="1">
      <protection locked="0"/>
    </xf>
    <xf numFmtId="3" fontId="1" fillId="3" borderId="6" xfId="0" applyFont="1" applyFill="1" applyBorder="1" applyAlignment="1"/>
    <xf numFmtId="177" fontId="4" fillId="0" borderId="9" xfId="0" applyNumberFormat="1" applyFont="1" applyBorder="1" applyAlignment="1" applyProtection="1">
      <protection locked="0"/>
    </xf>
    <xf numFmtId="177" fontId="4" fillId="0" borderId="6" xfId="0" applyNumberFormat="1" applyFont="1" applyBorder="1" applyAlignment="1" applyProtection="1">
      <protection locked="0"/>
    </xf>
    <xf numFmtId="3" fontId="4" fillId="3" borderId="10" xfId="0" applyNumberFormat="1" applyFont="1" applyFill="1" applyBorder="1" applyAlignment="1" applyProtection="1">
      <protection locked="0"/>
    </xf>
    <xf numFmtId="3" fontId="4" fillId="3" borderId="7" xfId="0" applyNumberFormat="1" applyFont="1" applyFill="1" applyBorder="1" applyAlignment="1" applyProtection="1">
      <protection locked="0"/>
    </xf>
    <xf numFmtId="177" fontId="4" fillId="0" borderId="0" xfId="0" applyNumberFormat="1" applyFont="1" applyBorder="1" applyAlignment="1"/>
    <xf numFmtId="3" fontId="1" fillId="3" borderId="1" xfId="0" applyNumberFormat="1" applyFont="1" applyFill="1" applyBorder="1" applyAlignment="1" applyProtection="1">
      <alignment horizontal="distributed" indent="2"/>
      <protection locked="0"/>
    </xf>
    <xf numFmtId="3" fontId="1" fillId="3" borderId="2" xfId="0" applyNumberFormat="1" applyFont="1" applyFill="1" applyBorder="1" applyAlignment="1" applyProtection="1">
      <alignment horizontal="distributed" indent="2"/>
      <protection locked="0"/>
    </xf>
    <xf numFmtId="3" fontId="1" fillId="3" borderId="6" xfId="0" applyNumberFormat="1" applyFont="1" applyFill="1" applyBorder="1" applyAlignment="1" applyProtection="1">
      <alignment horizontal="distributed" indent="2"/>
      <protection locked="0"/>
    </xf>
    <xf numFmtId="3" fontId="1" fillId="3" borderId="7" xfId="0" applyNumberFormat="1" applyFont="1" applyFill="1" applyBorder="1" applyAlignment="1" applyProtection="1">
      <alignment horizontal="distributed" indent="2"/>
      <protection locked="0"/>
    </xf>
    <xf numFmtId="3" fontId="1" fillId="3" borderId="10" xfId="0" applyNumberFormat="1" applyFont="1" applyFill="1" applyBorder="1" applyAlignment="1" applyProtection="1">
      <alignment horizontal="distributed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tabSelected="1" workbookViewId="0">
      <selection activeCell="H23" sqref="H23"/>
    </sheetView>
  </sheetViews>
  <sheetFormatPr defaultRowHeight="13.5"/>
  <cols>
    <col min="1" max="1" width="4.625" style="5" customWidth="1"/>
    <col min="2" max="2" width="3.375" style="5" customWidth="1"/>
    <col min="3" max="3" width="9.625" style="5" customWidth="1"/>
    <col min="4" max="4" width="14.625" style="5" customWidth="1"/>
    <col min="5" max="5" width="12.25" style="5" customWidth="1"/>
    <col min="6" max="6" width="15.75" style="5" customWidth="1"/>
    <col min="7" max="7" width="1.875" style="5" customWidth="1"/>
    <col min="8" max="8" width="14.625" style="5" customWidth="1"/>
    <col min="9" max="9" width="12.25" style="5" customWidth="1"/>
    <col min="10" max="16384" width="9" style="5"/>
  </cols>
  <sheetData>
    <row r="1" spans="1:9" ht="17.25">
      <c r="A1" s="1"/>
      <c r="B1" s="1"/>
      <c r="C1" s="2"/>
      <c r="D1" s="3" t="s">
        <v>0</v>
      </c>
      <c r="E1" s="4"/>
      <c r="F1" s="4"/>
      <c r="G1" s="4"/>
      <c r="H1" s="4"/>
      <c r="I1" s="2"/>
    </row>
    <row r="2" spans="1:9" ht="14.25" thickBot="1">
      <c r="A2" s="1"/>
      <c r="B2" s="1"/>
      <c r="C2" s="2"/>
      <c r="D2" s="2"/>
      <c r="E2" s="2"/>
      <c r="F2" s="2"/>
      <c r="G2" s="2"/>
      <c r="H2" s="2"/>
      <c r="I2" s="6" t="s">
        <v>1</v>
      </c>
    </row>
    <row r="3" spans="1:9" ht="15" customHeight="1" thickTop="1">
      <c r="A3" s="48" t="s">
        <v>2</v>
      </c>
      <c r="B3" s="48"/>
      <c r="C3" s="49"/>
      <c r="D3" s="7"/>
      <c r="E3" s="8" t="s">
        <v>3</v>
      </c>
      <c r="F3" s="9" t="s">
        <v>4</v>
      </c>
      <c r="G3" s="10"/>
      <c r="H3" s="11"/>
      <c r="I3" s="8" t="s">
        <v>3</v>
      </c>
    </row>
    <row r="4" spans="1:9">
      <c r="A4" s="50" t="s">
        <v>5</v>
      </c>
      <c r="B4" s="50"/>
      <c r="C4" s="51"/>
      <c r="D4" s="12" t="s">
        <v>6</v>
      </c>
      <c r="E4" s="13" t="s">
        <v>7</v>
      </c>
      <c r="F4" s="52" t="s">
        <v>5</v>
      </c>
      <c r="G4" s="51"/>
      <c r="H4" s="14" t="s">
        <v>6</v>
      </c>
      <c r="I4" s="13" t="s">
        <v>8</v>
      </c>
    </row>
    <row r="5" spans="1:9">
      <c r="A5" s="15"/>
      <c r="B5" s="16"/>
      <c r="C5" s="16"/>
      <c r="D5" s="17"/>
      <c r="E5" s="18"/>
      <c r="F5" s="19"/>
      <c r="G5" s="20"/>
      <c r="H5" s="18"/>
      <c r="I5" s="18"/>
    </row>
    <row r="6" spans="1:9">
      <c r="A6" s="21" t="s">
        <v>9</v>
      </c>
      <c r="B6" s="22">
        <v>25</v>
      </c>
      <c r="C6" s="23" t="s">
        <v>10</v>
      </c>
      <c r="D6" s="24">
        <v>548538</v>
      </c>
      <c r="E6" s="25">
        <v>262403</v>
      </c>
      <c r="F6" s="19"/>
      <c r="G6" s="20"/>
      <c r="H6" s="25"/>
      <c r="I6" s="25"/>
    </row>
    <row r="7" spans="1:9">
      <c r="A7" s="23"/>
      <c r="B7" s="22">
        <v>26</v>
      </c>
      <c r="C7" s="15"/>
      <c r="D7" s="24">
        <v>550352</v>
      </c>
      <c r="E7" s="25">
        <v>268543</v>
      </c>
      <c r="F7" s="19"/>
      <c r="G7" s="20"/>
      <c r="H7" s="25"/>
      <c r="I7" s="25"/>
    </row>
    <row r="8" spans="1:9">
      <c r="A8" s="15"/>
      <c r="B8" s="26"/>
      <c r="C8" s="15"/>
      <c r="D8" s="24"/>
      <c r="E8" s="25"/>
      <c r="F8" s="19"/>
      <c r="G8" s="20"/>
      <c r="H8" s="25"/>
      <c r="I8" s="25"/>
    </row>
    <row r="9" spans="1:9">
      <c r="A9" s="27"/>
      <c r="B9" s="28">
        <v>27</v>
      </c>
      <c r="C9" s="27"/>
      <c r="D9" s="29">
        <f>D11+H11</f>
        <v>553244</v>
      </c>
      <c r="E9" s="30">
        <f>E11+I11</f>
        <v>277795</v>
      </c>
      <c r="F9" s="19"/>
      <c r="G9" s="20"/>
      <c r="H9" s="25"/>
      <c r="I9" s="25"/>
    </row>
    <row r="10" spans="1:9">
      <c r="A10" s="15"/>
      <c r="B10" s="31"/>
      <c r="C10" s="31"/>
      <c r="D10" s="24"/>
      <c r="E10" s="25"/>
      <c r="F10" s="19"/>
      <c r="G10" s="20"/>
      <c r="H10" s="25"/>
      <c r="I10" s="25"/>
    </row>
    <row r="11" spans="1:9">
      <c r="A11" s="27" t="s">
        <v>11</v>
      </c>
      <c r="B11" s="32"/>
      <c r="C11" s="32"/>
      <c r="D11" s="29">
        <f>SUM(D13:D29)</f>
        <v>528613</v>
      </c>
      <c r="E11" s="33">
        <f>SUM(E13:E29)</f>
        <v>267053</v>
      </c>
      <c r="F11" s="34" t="s">
        <v>12</v>
      </c>
      <c r="G11" s="35"/>
      <c r="H11" s="30">
        <f>H13+H16+H19+H24</f>
        <v>24631</v>
      </c>
      <c r="I11" s="30">
        <f>I13+I16+I19+I24</f>
        <v>10742</v>
      </c>
    </row>
    <row r="12" spans="1:9">
      <c r="A12" s="15"/>
      <c r="B12" s="31"/>
      <c r="C12" s="31"/>
      <c r="D12" s="24"/>
      <c r="E12" s="25"/>
      <c r="F12" s="19"/>
      <c r="G12" s="20"/>
      <c r="H12" s="25"/>
      <c r="I12" s="25"/>
    </row>
    <row r="13" spans="1:9">
      <c r="A13" s="23" t="s">
        <v>13</v>
      </c>
      <c r="B13" s="36"/>
      <c r="C13" s="36"/>
      <c r="D13" s="24">
        <v>106871</v>
      </c>
      <c r="E13" s="25">
        <v>50262</v>
      </c>
      <c r="F13" s="37" t="s">
        <v>14</v>
      </c>
      <c r="G13" s="38"/>
      <c r="H13" s="25">
        <v>8486</v>
      </c>
      <c r="I13" s="25">
        <v>3259</v>
      </c>
    </row>
    <row r="14" spans="1:9">
      <c r="A14" s="23" t="s">
        <v>15</v>
      </c>
      <c r="B14" s="36"/>
      <c r="C14" s="36"/>
      <c r="D14" s="24">
        <v>63221</v>
      </c>
      <c r="E14" s="25">
        <v>29558</v>
      </c>
      <c r="F14" s="39" t="s">
        <v>16</v>
      </c>
      <c r="G14" s="40"/>
      <c r="H14" s="25">
        <v>8486</v>
      </c>
      <c r="I14" s="25">
        <v>3259</v>
      </c>
    </row>
    <row r="15" spans="1:9">
      <c r="A15" s="23" t="s">
        <v>17</v>
      </c>
      <c r="B15" s="36"/>
      <c r="C15" s="36"/>
      <c r="D15" s="24">
        <v>77283</v>
      </c>
      <c r="E15" s="25">
        <v>46436</v>
      </c>
      <c r="F15" s="37"/>
      <c r="G15" s="38"/>
      <c r="H15" s="25"/>
      <c r="I15" s="25"/>
    </row>
    <row r="16" spans="1:9">
      <c r="A16" s="23"/>
      <c r="B16" s="36"/>
      <c r="C16" s="36"/>
      <c r="D16" s="24"/>
      <c r="E16" s="25"/>
      <c r="F16" s="37" t="s">
        <v>18</v>
      </c>
      <c r="G16" s="38"/>
      <c r="H16" s="25">
        <v>2376</v>
      </c>
      <c r="I16" s="25">
        <v>959</v>
      </c>
    </row>
    <row r="17" spans="1:9">
      <c r="A17" s="23" t="s">
        <v>19</v>
      </c>
      <c r="B17" s="36"/>
      <c r="C17" s="36"/>
      <c r="D17" s="24">
        <v>21578</v>
      </c>
      <c r="E17" s="25">
        <v>8678</v>
      </c>
      <c r="F17" s="39" t="s">
        <v>20</v>
      </c>
      <c r="G17" s="40"/>
      <c r="H17" s="25">
        <v>2376</v>
      </c>
      <c r="I17" s="25">
        <v>959</v>
      </c>
    </row>
    <row r="18" spans="1:9">
      <c r="A18" s="23" t="s">
        <v>21</v>
      </c>
      <c r="B18" s="36"/>
      <c r="C18" s="36"/>
      <c r="D18" s="24">
        <v>43574</v>
      </c>
      <c r="E18" s="25">
        <v>25923</v>
      </c>
      <c r="F18" s="37"/>
      <c r="G18" s="38"/>
      <c r="H18" s="25"/>
      <c r="I18" s="25"/>
    </row>
    <row r="19" spans="1:9">
      <c r="A19" s="23" t="s">
        <v>22</v>
      </c>
      <c r="B19" s="36"/>
      <c r="C19" s="36"/>
      <c r="D19" s="24">
        <v>20943</v>
      </c>
      <c r="E19" s="25">
        <v>10492</v>
      </c>
      <c r="F19" s="37" t="s">
        <v>23</v>
      </c>
      <c r="G19" s="38"/>
      <c r="H19" s="25">
        <v>12256</v>
      </c>
      <c r="I19" s="25">
        <v>5784</v>
      </c>
    </row>
    <row r="20" spans="1:9">
      <c r="A20" s="23"/>
      <c r="B20" s="36"/>
      <c r="C20" s="36"/>
      <c r="D20" s="24"/>
      <c r="E20" s="25"/>
      <c r="F20" s="39" t="s">
        <v>24</v>
      </c>
      <c r="G20" s="40"/>
      <c r="H20" s="25">
        <v>1447</v>
      </c>
      <c r="I20" s="25">
        <v>510</v>
      </c>
    </row>
    <row r="21" spans="1:9">
      <c r="A21" s="23" t="s">
        <v>25</v>
      </c>
      <c r="B21" s="36"/>
      <c r="C21" s="36"/>
      <c r="D21" s="24">
        <v>54938</v>
      </c>
      <c r="E21" s="25">
        <v>24542</v>
      </c>
      <c r="F21" s="39" t="s">
        <v>26</v>
      </c>
      <c r="G21" s="40"/>
      <c r="H21" s="25">
        <v>5983</v>
      </c>
      <c r="I21" s="25">
        <v>2954</v>
      </c>
    </row>
    <row r="22" spans="1:9">
      <c r="A22" s="23" t="s">
        <v>27</v>
      </c>
      <c r="B22" s="36"/>
      <c r="C22" s="36"/>
      <c r="D22" s="24">
        <v>19942</v>
      </c>
      <c r="E22" s="25">
        <v>9668</v>
      </c>
      <c r="F22" s="39" t="s">
        <v>28</v>
      </c>
      <c r="G22" s="40"/>
      <c r="H22" s="25">
        <v>4826</v>
      </c>
      <c r="I22" s="25">
        <v>2320</v>
      </c>
    </row>
    <row r="23" spans="1:9">
      <c r="A23" s="23" t="s">
        <v>29</v>
      </c>
      <c r="B23" s="36"/>
      <c r="C23" s="36"/>
      <c r="D23" s="24">
        <v>15361</v>
      </c>
      <c r="E23" s="25">
        <v>7938</v>
      </c>
      <c r="F23" s="37"/>
      <c r="G23" s="38"/>
      <c r="H23" s="25"/>
      <c r="I23" s="25"/>
    </row>
    <row r="24" spans="1:9">
      <c r="A24" s="23"/>
      <c r="B24" s="36"/>
      <c r="C24" s="36"/>
      <c r="D24" s="24"/>
      <c r="E24" s="25"/>
      <c r="F24" s="37" t="s">
        <v>30</v>
      </c>
      <c r="G24" s="38"/>
      <c r="H24" s="25">
        <v>1513</v>
      </c>
      <c r="I24" s="25">
        <v>740</v>
      </c>
    </row>
    <row r="25" spans="1:9">
      <c r="A25" s="23" t="s">
        <v>31</v>
      </c>
      <c r="B25" s="36"/>
      <c r="C25" s="36"/>
      <c r="D25" s="24">
        <v>13860</v>
      </c>
      <c r="E25" s="25">
        <v>6378</v>
      </c>
      <c r="F25" s="39" t="s">
        <v>32</v>
      </c>
      <c r="G25" s="40"/>
      <c r="H25" s="25">
        <v>1513</v>
      </c>
      <c r="I25" s="25">
        <v>740</v>
      </c>
    </row>
    <row r="26" spans="1:9">
      <c r="A26" s="23" t="s">
        <v>33</v>
      </c>
      <c r="B26" s="36"/>
      <c r="C26" s="36"/>
      <c r="D26" s="24">
        <v>10535</v>
      </c>
      <c r="E26" s="25">
        <v>4693</v>
      </c>
      <c r="F26" s="37"/>
      <c r="G26" s="38"/>
      <c r="H26" s="25"/>
      <c r="I26" s="25"/>
    </row>
    <row r="27" spans="1:9">
      <c r="A27" s="23" t="s">
        <v>34</v>
      </c>
      <c r="B27" s="36"/>
      <c r="C27" s="36"/>
      <c r="D27" s="24">
        <v>57119</v>
      </c>
      <c r="E27" s="25">
        <v>32588</v>
      </c>
      <c r="F27" s="19"/>
      <c r="G27" s="20"/>
      <c r="H27" s="25"/>
      <c r="I27" s="25"/>
    </row>
    <row r="28" spans="1:9">
      <c r="A28" s="23"/>
      <c r="B28" s="36"/>
      <c r="C28" s="36"/>
      <c r="D28" s="24"/>
      <c r="E28" s="25"/>
      <c r="F28" s="19"/>
      <c r="G28" s="20"/>
      <c r="H28" s="25"/>
      <c r="I28" s="25"/>
    </row>
    <row r="29" spans="1:9">
      <c r="A29" s="23" t="s">
        <v>35</v>
      </c>
      <c r="B29" s="36"/>
      <c r="C29" s="36"/>
      <c r="D29" s="24">
        <v>23388</v>
      </c>
      <c r="E29" s="25">
        <v>9897</v>
      </c>
      <c r="F29" s="19"/>
      <c r="G29" s="20"/>
      <c r="H29" s="25"/>
      <c r="I29" s="25"/>
    </row>
    <row r="30" spans="1:9">
      <c r="A30" s="41"/>
      <c r="B30" s="42"/>
      <c r="C30" s="42"/>
      <c r="D30" s="43"/>
      <c r="E30" s="44"/>
      <c r="F30" s="45"/>
      <c r="G30" s="46"/>
      <c r="H30" s="44"/>
      <c r="I30" s="44"/>
    </row>
    <row r="31" spans="1:9">
      <c r="D31" s="47"/>
      <c r="E31" s="47"/>
      <c r="H31" s="47"/>
      <c r="I31" s="47"/>
    </row>
    <row r="32" spans="1:9">
      <c r="D32" s="47"/>
      <c r="E32" s="47"/>
      <c r="H32" s="47"/>
      <c r="I32" s="47"/>
    </row>
  </sheetData>
  <sheetProtection password="CF6E" sheet="1" objects="1" scenarios="1"/>
  <mergeCells count="3">
    <mergeCell ref="A3:C3"/>
    <mergeCell ref="A4:C4"/>
    <mergeCell ref="F4:G4"/>
  </mergeCells>
  <phoneticPr fontId="2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2015-12-03T02:44:28Z</dcterms:created>
  <dcterms:modified xsi:type="dcterms:W3CDTF">2015-12-04T06:51:42Z</dcterms:modified>
</cp:coreProperties>
</file>