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'[5]22600000'!$A$2:$B$44,'[5]22600000'!$D$2:$H$44</definedName>
    <definedName name="web用範囲">'[6]18500000'!$A$3:$C$36,'[6]18500000'!$E$3:$G$36,'[6]18500000'!$I$3:$J$36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G33" i="1" l="1"/>
  <c r="G8" i="1"/>
  <c r="G6" i="1"/>
</calcChain>
</file>

<file path=xl/sharedStrings.xml><?xml version="1.0" encoding="utf-8"?>
<sst xmlns="http://schemas.openxmlformats.org/spreadsheetml/2006/main" count="40" uniqueCount="39">
  <si>
    <t>２２７　家事審判事件の事件別新受件数</t>
    <phoneticPr fontId="2"/>
  </si>
  <si>
    <t>山口家庭裁判所</t>
  </si>
  <si>
    <t>事                       件</t>
    <phoneticPr fontId="2"/>
  </si>
  <si>
    <t>平成21年</t>
    <rPh sb="0" eb="2">
      <t>ヘイセイ</t>
    </rPh>
    <rPh sb="4" eb="5">
      <t>ネン</t>
    </rPh>
    <phoneticPr fontId="2"/>
  </si>
  <si>
    <t xml:space="preserve"> 総                                        数</t>
  </si>
  <si>
    <t xml:space="preserve">  別     表     第     一     総     数                     1)</t>
    <rPh sb="2" eb="3">
      <t>ベツ</t>
    </rPh>
    <rPh sb="8" eb="9">
      <t>ヒョウ</t>
    </rPh>
    <rPh sb="14" eb="15">
      <t>ダイ</t>
    </rPh>
    <rPh sb="20" eb="21">
      <t>イチ</t>
    </rPh>
    <rPh sb="26" eb="27">
      <t>ソウ</t>
    </rPh>
    <rPh sb="32" eb="33">
      <t>カズ</t>
    </rPh>
    <phoneticPr fontId="2"/>
  </si>
  <si>
    <t>後見開始の審判及びその取消し</t>
    <rPh sb="0" eb="1">
      <t>アト</t>
    </rPh>
    <rPh sb="1" eb="2">
      <t>ミ</t>
    </rPh>
    <rPh sb="2" eb="3">
      <t>カイ</t>
    </rPh>
    <rPh sb="3" eb="4">
      <t>ハジメ</t>
    </rPh>
    <rPh sb="5" eb="6">
      <t>シン</t>
    </rPh>
    <rPh sb="6" eb="7">
      <t>ハン</t>
    </rPh>
    <phoneticPr fontId="2"/>
  </si>
  <si>
    <t>保佐開始の審判・取消しなど</t>
    <rPh sb="0" eb="1">
      <t>ホ</t>
    </rPh>
    <rPh sb="1" eb="2">
      <t>サ</t>
    </rPh>
    <rPh sb="2" eb="3">
      <t>カイ</t>
    </rPh>
    <rPh sb="3" eb="4">
      <t>ハジメ</t>
    </rPh>
    <rPh sb="5" eb="6">
      <t>シン</t>
    </rPh>
    <rPh sb="6" eb="7">
      <t>ハン</t>
    </rPh>
    <phoneticPr fontId="2"/>
  </si>
  <si>
    <t>補助開始の審判・取消しなど</t>
    <rPh sb="0" eb="1">
      <t>ホ</t>
    </rPh>
    <rPh sb="1" eb="2">
      <t>スケ</t>
    </rPh>
    <rPh sb="2" eb="3">
      <t>カイ</t>
    </rPh>
    <rPh sb="3" eb="4">
      <t>ハジメ</t>
    </rPh>
    <rPh sb="5" eb="6">
      <t>シン</t>
    </rPh>
    <rPh sb="6" eb="7">
      <t>ハン</t>
    </rPh>
    <rPh sb="8" eb="9">
      <t>ト</t>
    </rPh>
    <rPh sb="9" eb="10">
      <t>ケ</t>
    </rPh>
    <phoneticPr fontId="2"/>
  </si>
  <si>
    <t>不在者の財産の管理に関する処分</t>
    <phoneticPr fontId="2"/>
  </si>
  <si>
    <t>失踪の宣告及びその取消し</t>
  </si>
  <si>
    <t>子の氏の変更についての許可</t>
  </si>
  <si>
    <t>養子をするについての許可</t>
  </si>
  <si>
    <t>離縁をするについての許可</t>
  </si>
  <si>
    <t>特別代理人の選任(利益相反行為)</t>
  </si>
  <si>
    <t>後見人・保佐人又は後見監督人の選任</t>
  </si>
  <si>
    <t>相続の承認又は放棄の期間の伸長</t>
    <rPh sb="3" eb="5">
      <t>ショウニン</t>
    </rPh>
    <phoneticPr fontId="2"/>
  </si>
  <si>
    <t>特別養子縁組の成立等</t>
  </si>
  <si>
    <t>相続の放棄の申述の受理</t>
  </si>
  <si>
    <t>相続人不分明に伴う相続財産の管理に関する処分</t>
  </si>
  <si>
    <t>遺言書の検認</t>
  </si>
  <si>
    <t>遺言執行者の選任</t>
  </si>
  <si>
    <t>遺留分放棄についての許可</t>
  </si>
  <si>
    <t>戸籍法による氏の変更についての許可</t>
  </si>
  <si>
    <t>戸籍法による名の変更についての許可</t>
  </si>
  <si>
    <t>戸籍の訂正についての許可</t>
  </si>
  <si>
    <t>精神保健及び精神障害者福祉に関する法律20条2項の事件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rPh sb="21" eb="22">
      <t>ジョウ</t>
    </rPh>
    <rPh sb="23" eb="24">
      <t>コウ</t>
    </rPh>
    <rPh sb="25" eb="27">
      <t>ジケン</t>
    </rPh>
    <phoneticPr fontId="2"/>
  </si>
  <si>
    <t>その他</t>
  </si>
  <si>
    <t xml:space="preserve">  別     表     第     二     総     数                     1)</t>
    <rPh sb="2" eb="3">
      <t>ベツ</t>
    </rPh>
    <rPh sb="8" eb="9">
      <t>ヒョウ</t>
    </rPh>
    <rPh sb="14" eb="15">
      <t>ダイ</t>
    </rPh>
    <rPh sb="20" eb="21">
      <t>ニ</t>
    </rPh>
    <rPh sb="26" eb="27">
      <t>ソウ</t>
    </rPh>
    <rPh sb="32" eb="33">
      <t>カズ</t>
    </rPh>
    <phoneticPr fontId="2"/>
  </si>
  <si>
    <t>夫婦同居・協力扶助</t>
  </si>
  <si>
    <t>婚姻費用分担</t>
  </si>
  <si>
    <t>子の監護者の指定その他の処分</t>
  </si>
  <si>
    <t>財産の分与に関する処分</t>
  </si>
  <si>
    <t>親権者の指定又は変更</t>
  </si>
  <si>
    <t>扶養に関する処分</t>
  </si>
  <si>
    <t>推定相続人の廃除及びその取消し</t>
  </si>
  <si>
    <t>遺産の分割に関する処分</t>
  </si>
  <si>
    <t>注</t>
    <rPh sb="0" eb="1">
      <t>チュウ</t>
    </rPh>
    <phoneticPr fontId="2"/>
  </si>
  <si>
    <t>1）家事事件手続法による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</si>
</sst>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0;&quot;△&quot;###\ ##0;&quot;－&quot;"/>
  </numFmts>
  <fonts count="6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3" fontId="0" fillId="0" borderId="0"/>
  </cellStyleXfs>
  <cellXfs count="36">
    <xf numFmtId="3" fontId="0" fillId="0" borderId="0" xfId="0"/>
    <xf numFmtId="3" fontId="1" fillId="0" borderId="0" xfId="0" applyNumberFormat="1" applyFont="1" applyBorder="1" applyAlignment="1" applyProtection="1">
      <protection locked="0"/>
    </xf>
    <xf numFmtId="3" fontId="3" fillId="0" borderId="0" xfId="0" applyNumberFormat="1" applyFont="1" applyBorder="1" applyAlignment="1" applyProtection="1">
      <protection locked="0"/>
    </xf>
    <xf numFmtId="3" fontId="1" fillId="0" borderId="0" xfId="0" applyFont="1" applyBorder="1" applyAlignment="1"/>
    <xf numFmtId="3" fontId="1" fillId="0" borderId="1" xfId="0" applyNumberFormat="1" applyFont="1" applyBorder="1" applyAlignment="1" applyProtection="1"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2" borderId="4" xfId="0" applyNumberFormat="1" applyFont="1" applyFill="1" applyBorder="1" applyAlignment="1" applyProtection="1">
      <protection locked="0"/>
    </xf>
    <xf numFmtId="3" fontId="4" fillId="2" borderId="0" xfId="0" applyNumberFormat="1" applyFont="1" applyFill="1" applyBorder="1" applyAlignment="1" applyProtection="1">
      <protection locked="0"/>
    </xf>
    <xf numFmtId="3" fontId="1" fillId="2" borderId="5" xfId="0" applyNumberFormat="1" applyFont="1" applyFill="1" applyBorder="1" applyAlignment="1" applyProtection="1">
      <alignment horizontal="right"/>
      <protection locked="0"/>
    </xf>
    <xf numFmtId="3" fontId="4" fillId="2" borderId="8" xfId="0" applyNumberFormat="1" applyFont="1" applyFill="1" applyBorder="1" applyAlignment="1" applyProtection="1">
      <alignment horizontal="center"/>
      <protection locked="0"/>
    </xf>
    <xf numFmtId="3" fontId="4" fillId="2" borderId="7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protection locked="0"/>
    </xf>
    <xf numFmtId="3" fontId="1" fillId="2" borderId="9" xfId="0" applyNumberFormat="1" applyFont="1" applyFill="1" applyBorder="1" applyAlignment="1" applyProtection="1">
      <protection locked="0"/>
    </xf>
    <xf numFmtId="176" fontId="1" fillId="0" borderId="10" xfId="0" applyNumberFormat="1" applyFont="1" applyBorder="1" applyAlignment="1" applyProtection="1">
      <protection locked="0"/>
    </xf>
    <xf numFmtId="176" fontId="1" fillId="0" borderId="0" xfId="0" applyNumberFormat="1" applyFont="1" applyBorder="1" applyAlignment="1" applyProtection="1">
      <protection locked="0"/>
    </xf>
    <xf numFmtId="3" fontId="5" fillId="2" borderId="0" xfId="0" applyNumberFormat="1" applyFont="1" applyFill="1" applyBorder="1" applyAlignment="1" applyProtection="1">
      <protection locked="0"/>
    </xf>
    <xf numFmtId="3" fontId="5" fillId="2" borderId="9" xfId="0" applyNumberFormat="1" applyFont="1" applyFill="1" applyBorder="1" applyAlignment="1" applyProtection="1">
      <protection locked="0"/>
    </xf>
    <xf numFmtId="176" fontId="5" fillId="0" borderId="0" xfId="0" applyNumberFormat="1" applyFont="1" applyBorder="1" applyAlignment="1" applyProtection="1">
      <alignment horizontal="right"/>
      <protection locked="0"/>
    </xf>
    <xf numFmtId="176" fontId="5" fillId="3" borderId="0" xfId="0" applyNumberFormat="1" applyFont="1" applyFill="1" applyBorder="1" applyAlignment="1" applyProtection="1">
      <alignment horizontal="right"/>
      <protection locked="0"/>
    </xf>
    <xf numFmtId="3" fontId="5" fillId="0" borderId="0" xfId="0" applyFont="1" applyBorder="1" applyAlignment="1"/>
    <xf numFmtId="176" fontId="1" fillId="0" borderId="0" xfId="0" applyNumberFormat="1" applyFont="1" applyBorder="1" applyAlignment="1" applyProtection="1">
      <alignment horizontal="right"/>
      <protection locked="0"/>
    </xf>
    <xf numFmtId="176" fontId="1" fillId="3" borderId="0" xfId="0" applyNumberFormat="1" applyFont="1" applyFill="1" applyBorder="1" applyAlignment="1" applyProtection="1">
      <alignment horizontal="right"/>
      <protection locked="0"/>
    </xf>
    <xf numFmtId="3" fontId="1" fillId="2" borderId="0" xfId="0" applyFont="1" applyFill="1" applyBorder="1" applyAlignment="1"/>
    <xf numFmtId="3" fontId="4" fillId="2" borderId="9" xfId="0" applyNumberFormat="1" applyFont="1" applyFill="1" applyBorder="1" applyAlignment="1" applyProtection="1">
      <protection locked="0"/>
    </xf>
    <xf numFmtId="3" fontId="1" fillId="2" borderId="6" xfId="0" applyFont="1" applyFill="1" applyBorder="1" applyAlignment="1"/>
    <xf numFmtId="3" fontId="1" fillId="2" borderId="7" xfId="0" applyNumberFormat="1" applyFont="1" applyFill="1" applyBorder="1" applyAlignment="1" applyProtection="1">
      <protection locked="0"/>
    </xf>
    <xf numFmtId="176" fontId="1" fillId="0" borderId="6" xfId="0" applyNumberFormat="1" applyFont="1" applyBorder="1" applyAlignment="1" applyProtection="1">
      <alignment horizontal="right"/>
      <protection locked="0"/>
    </xf>
    <xf numFmtId="3" fontId="1" fillId="0" borderId="6" xfId="0" applyFont="1" applyBorder="1" applyAlignment="1" applyProtection="1">
      <alignment horizontal="right"/>
      <protection locked="0"/>
    </xf>
    <xf numFmtId="3" fontId="1" fillId="0" borderId="6" xfId="0" applyFont="1" applyBorder="1" applyAlignment="1"/>
    <xf numFmtId="3" fontId="4" fillId="0" borderId="0" xfId="0" applyFont="1" applyBorder="1" applyAlignment="1"/>
    <xf numFmtId="3" fontId="4" fillId="0" borderId="0" xfId="0" applyFont="1" applyBorder="1" applyAlignment="1">
      <alignment wrapText="1"/>
    </xf>
    <xf numFmtId="3" fontId="4" fillId="2" borderId="2" xfId="0" applyNumberFormat="1" applyFont="1" applyFill="1" applyBorder="1" applyAlignment="1" applyProtection="1">
      <alignment horizontal="center"/>
      <protection locked="0"/>
    </xf>
    <xf numFmtId="3" fontId="4" fillId="2" borderId="3" xfId="0" applyNumberFormat="1" applyFont="1" applyFill="1" applyBorder="1" applyAlignment="1" applyProtection="1">
      <alignment horizontal="center"/>
      <protection locked="0"/>
    </xf>
    <xf numFmtId="3" fontId="4" fillId="2" borderId="6" xfId="0" applyNumberFormat="1" applyFont="1" applyFill="1" applyBorder="1" applyAlignment="1" applyProtection="1">
      <alignment horizontal="center"/>
      <protection locked="0"/>
    </xf>
    <xf numFmtId="3" fontId="4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6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600000"/>
      <sheetName val="226"/>
      <sheetName val="226a"/>
    </sheetNames>
    <sheetDataSet>
      <sheetData sheetId="0">
        <row r="2">
          <cell r="B2" t="str">
            <v>　２２６　家事審判事件の事件別新受件数</v>
          </cell>
        </row>
        <row r="4">
          <cell r="H4" t="str">
            <v>山口家庭裁判所</v>
          </cell>
        </row>
        <row r="5">
          <cell r="A5" t="str">
            <v xml:space="preserve">          事                   件</v>
          </cell>
          <cell r="D5" t="str">
            <v>平成13年</v>
          </cell>
          <cell r="E5">
            <v>14</v>
          </cell>
          <cell r="F5">
            <v>15</v>
          </cell>
          <cell r="G5">
            <v>16</v>
          </cell>
          <cell r="H5">
            <v>17</v>
          </cell>
        </row>
        <row r="7">
          <cell r="A7" t="str">
            <v xml:space="preserve"> 総                                        数</v>
          </cell>
          <cell r="D7">
            <v>6102</v>
          </cell>
          <cell r="E7">
            <v>6458</v>
          </cell>
          <cell r="F7">
            <v>7138</v>
          </cell>
          <cell r="G7">
            <v>7197</v>
          </cell>
          <cell r="H7">
            <v>7095</v>
          </cell>
        </row>
        <row r="9">
          <cell r="A9" t="str">
            <v xml:space="preserve"> 甲            類            総            数</v>
          </cell>
          <cell r="D9">
            <v>5983</v>
          </cell>
          <cell r="E9">
            <v>6312</v>
          </cell>
          <cell r="F9">
            <v>6988</v>
          </cell>
          <cell r="G9">
            <v>7042</v>
          </cell>
          <cell r="H9">
            <v>6965</v>
          </cell>
        </row>
        <row r="11">
          <cell r="B11" t="str">
            <v>後見開始の審判及びその取消し</v>
          </cell>
          <cell r="D11">
            <v>83</v>
          </cell>
          <cell r="E11">
            <v>131</v>
          </cell>
          <cell r="F11">
            <v>202</v>
          </cell>
          <cell r="G11">
            <v>185</v>
          </cell>
          <cell r="H11">
            <v>236</v>
          </cell>
        </row>
        <row r="12">
          <cell r="B12" t="str">
            <v>保佐開始の審判・取消しなど</v>
          </cell>
          <cell r="D12">
            <v>23</v>
          </cell>
          <cell r="E12">
            <v>31</v>
          </cell>
          <cell r="F12">
            <v>29</v>
          </cell>
          <cell r="G12">
            <v>48</v>
          </cell>
          <cell r="H12">
            <v>55</v>
          </cell>
        </row>
        <row r="13">
          <cell r="B13" t="str">
            <v>補助開始の審判・取消しなど</v>
          </cell>
          <cell r="D13">
            <v>15</v>
          </cell>
          <cell r="E13">
            <v>15</v>
          </cell>
          <cell r="F13">
            <v>16</v>
          </cell>
          <cell r="G13">
            <v>21</v>
          </cell>
          <cell r="H13">
            <v>31</v>
          </cell>
        </row>
        <row r="14">
          <cell r="B14" t="str">
            <v>不在者の財産管理に関する処分</v>
          </cell>
          <cell r="D14">
            <v>126</v>
          </cell>
          <cell r="E14">
            <v>149</v>
          </cell>
          <cell r="F14">
            <v>237</v>
          </cell>
          <cell r="G14">
            <v>217</v>
          </cell>
          <cell r="H14">
            <v>121</v>
          </cell>
        </row>
        <row r="15">
          <cell r="B15" t="str">
            <v>失踪の宣告及びその取消し</v>
          </cell>
          <cell r="D15">
            <v>35</v>
          </cell>
          <cell r="E15">
            <v>26</v>
          </cell>
          <cell r="F15">
            <v>31</v>
          </cell>
          <cell r="G15">
            <v>18</v>
          </cell>
          <cell r="H15">
            <v>33</v>
          </cell>
        </row>
        <row r="16">
          <cell r="B16" t="str">
            <v>子の氏の変更についての許可</v>
          </cell>
          <cell r="D16">
            <v>2651</v>
          </cell>
          <cell r="E16">
            <v>2711</v>
          </cell>
          <cell r="F16">
            <v>2711</v>
          </cell>
          <cell r="G16">
            <v>2584</v>
          </cell>
          <cell r="H16">
            <v>2461</v>
          </cell>
        </row>
        <row r="17">
          <cell r="B17" t="str">
            <v>養子をするについての許可</v>
          </cell>
          <cell r="D17">
            <v>13</v>
          </cell>
          <cell r="E17">
            <v>14</v>
          </cell>
          <cell r="F17">
            <v>14</v>
          </cell>
          <cell r="G17">
            <v>12</v>
          </cell>
          <cell r="H17">
            <v>21</v>
          </cell>
        </row>
        <row r="18">
          <cell r="B18" t="str">
            <v>離縁をするについての許可</v>
          </cell>
          <cell r="D18">
            <v>42</v>
          </cell>
          <cell r="E18">
            <v>35</v>
          </cell>
          <cell r="F18">
            <v>35</v>
          </cell>
          <cell r="G18">
            <v>42</v>
          </cell>
          <cell r="H18">
            <v>35</v>
          </cell>
        </row>
        <row r="19">
          <cell r="B19" t="str">
            <v>特別代理人の選任(利益相反行為)</v>
          </cell>
          <cell r="D19">
            <v>136</v>
          </cell>
          <cell r="E19">
            <v>116</v>
          </cell>
          <cell r="F19">
            <v>136</v>
          </cell>
          <cell r="G19">
            <v>138</v>
          </cell>
          <cell r="H19">
            <v>120</v>
          </cell>
        </row>
        <row r="20">
          <cell r="B20" t="str">
            <v>後見人・保佐人又は後見監督人の選任</v>
          </cell>
          <cell r="D20">
            <v>28</v>
          </cell>
          <cell r="E20">
            <v>36</v>
          </cell>
          <cell r="F20">
            <v>47</v>
          </cell>
          <cell r="G20">
            <v>67</v>
          </cell>
          <cell r="H20">
            <v>46</v>
          </cell>
        </row>
        <row r="21">
          <cell r="B21" t="str">
            <v>相続の承諾又は放棄の期間の伸長</v>
          </cell>
          <cell r="D21">
            <v>13</v>
          </cell>
          <cell r="E21">
            <v>32</v>
          </cell>
          <cell r="F21">
            <v>84</v>
          </cell>
          <cell r="G21">
            <v>44</v>
          </cell>
          <cell r="H21">
            <v>45</v>
          </cell>
        </row>
        <row r="22">
          <cell r="B22" t="str">
            <v>特別養子縁組の成立等</v>
          </cell>
          <cell r="D22">
            <v>2</v>
          </cell>
          <cell r="E22">
            <v>4</v>
          </cell>
          <cell r="F22" t="str">
            <v>－</v>
          </cell>
          <cell r="G22">
            <v>1</v>
          </cell>
          <cell r="H22">
            <v>2</v>
          </cell>
        </row>
        <row r="23">
          <cell r="B23" t="str">
            <v>相続の放棄の申述の受理</v>
          </cell>
          <cell r="D23">
            <v>1475</v>
          </cell>
          <cell r="E23">
            <v>1635</v>
          </cell>
          <cell r="F23">
            <v>1793</v>
          </cell>
          <cell r="G23">
            <v>1832</v>
          </cell>
          <cell r="H23">
            <v>1942</v>
          </cell>
        </row>
        <row r="24">
          <cell r="B24" t="str">
            <v>相続人不分明に伴う相続財産の管理に関する処分</v>
          </cell>
          <cell r="D24">
            <v>93</v>
          </cell>
          <cell r="E24">
            <v>109</v>
          </cell>
          <cell r="F24">
            <v>133</v>
          </cell>
          <cell r="G24">
            <v>179</v>
          </cell>
          <cell r="H24">
            <v>168</v>
          </cell>
        </row>
        <row r="25">
          <cell r="B25" t="str">
            <v>遺言書の検認</v>
          </cell>
          <cell r="D25">
            <v>146</v>
          </cell>
          <cell r="E25">
            <v>127</v>
          </cell>
          <cell r="F25">
            <v>184</v>
          </cell>
          <cell r="G25">
            <v>161</v>
          </cell>
          <cell r="H25">
            <v>169</v>
          </cell>
        </row>
        <row r="26">
          <cell r="B26" t="str">
            <v>遺言執行者の選任</v>
          </cell>
          <cell r="D26">
            <v>22</v>
          </cell>
          <cell r="E26">
            <v>37</v>
          </cell>
          <cell r="F26">
            <v>45</v>
          </cell>
          <cell r="G26">
            <v>33</v>
          </cell>
          <cell r="H26">
            <v>35</v>
          </cell>
        </row>
        <row r="27">
          <cell r="B27" t="str">
            <v>遺留分放棄についての許可</v>
          </cell>
          <cell r="D27">
            <v>18</v>
          </cell>
          <cell r="E27">
            <v>9</v>
          </cell>
          <cell r="F27">
            <v>10</v>
          </cell>
          <cell r="G27">
            <v>8</v>
          </cell>
          <cell r="H27">
            <v>4</v>
          </cell>
        </row>
        <row r="28">
          <cell r="B28" t="str">
            <v>戸籍法による氏の変更についての許可</v>
          </cell>
          <cell r="D28">
            <v>141</v>
          </cell>
          <cell r="E28">
            <v>135</v>
          </cell>
          <cell r="F28">
            <v>166</v>
          </cell>
          <cell r="G28">
            <v>133</v>
          </cell>
          <cell r="H28">
            <v>151</v>
          </cell>
        </row>
        <row r="29">
          <cell r="B29" t="str">
            <v>戸籍法による名の変更についての許可</v>
          </cell>
          <cell r="D29">
            <v>63</v>
          </cell>
          <cell r="E29">
            <v>54</v>
          </cell>
          <cell r="F29">
            <v>54</v>
          </cell>
          <cell r="G29">
            <v>76</v>
          </cell>
          <cell r="H29">
            <v>76</v>
          </cell>
        </row>
        <row r="30">
          <cell r="B30" t="str">
            <v>戸籍の訂正についての許可</v>
          </cell>
          <cell r="D30">
            <v>12</v>
          </cell>
          <cell r="E30">
            <v>10</v>
          </cell>
          <cell r="F30">
            <v>17</v>
          </cell>
          <cell r="G30">
            <v>12</v>
          </cell>
          <cell r="H30">
            <v>9</v>
          </cell>
        </row>
        <row r="31">
          <cell r="B31" t="str">
            <v>精神保護及び精神障害者福祉に関する法律20条2項の事件</v>
          </cell>
          <cell r="D31">
            <v>697</v>
          </cell>
          <cell r="E31">
            <v>674</v>
          </cell>
          <cell r="F31">
            <v>744</v>
          </cell>
          <cell r="G31">
            <v>791</v>
          </cell>
          <cell r="H31">
            <v>725</v>
          </cell>
        </row>
        <row r="32">
          <cell r="B32" t="str">
            <v>その他</v>
          </cell>
          <cell r="D32">
            <v>149</v>
          </cell>
          <cell r="E32">
            <v>222</v>
          </cell>
          <cell r="F32">
            <v>300</v>
          </cell>
          <cell r="G32">
            <v>440</v>
          </cell>
          <cell r="H32">
            <v>480</v>
          </cell>
        </row>
        <row r="34">
          <cell r="A34" t="str">
            <v xml:space="preserve"> 乙            類            総            数</v>
          </cell>
          <cell r="D34">
            <v>119</v>
          </cell>
          <cell r="E34">
            <v>146</v>
          </cell>
          <cell r="F34">
            <v>150</v>
          </cell>
          <cell r="G34">
            <v>155</v>
          </cell>
          <cell r="H34">
            <v>130</v>
          </cell>
        </row>
        <row r="36">
          <cell r="B36" t="str">
            <v>夫婦同居・協力扶助</v>
          </cell>
          <cell r="D36">
            <v>1</v>
          </cell>
          <cell r="E36" t="str">
            <v>－</v>
          </cell>
          <cell r="F36" t="str">
            <v>－</v>
          </cell>
          <cell r="G36">
            <v>1</v>
          </cell>
          <cell r="H36">
            <v>0</v>
          </cell>
        </row>
        <row r="37">
          <cell r="B37" t="str">
            <v>婚姻費用分担</v>
          </cell>
          <cell r="D37">
            <v>14</v>
          </cell>
          <cell r="E37">
            <v>12</v>
          </cell>
          <cell r="F37">
            <v>7</v>
          </cell>
          <cell r="G37">
            <v>14</v>
          </cell>
          <cell r="H37">
            <v>14</v>
          </cell>
        </row>
        <row r="38">
          <cell r="B38" t="str">
            <v>子の監護者の指定その他の処分</v>
          </cell>
          <cell r="D38">
            <v>32</v>
          </cell>
          <cell r="E38">
            <v>35</v>
          </cell>
          <cell r="F38">
            <v>39</v>
          </cell>
          <cell r="G38">
            <v>54</v>
          </cell>
          <cell r="H38">
            <v>42</v>
          </cell>
        </row>
        <row r="39">
          <cell r="B39" t="str">
            <v>財産の分与に関する処分</v>
          </cell>
          <cell r="D39">
            <v>3</v>
          </cell>
          <cell r="E39">
            <v>5</v>
          </cell>
          <cell r="F39">
            <v>3</v>
          </cell>
          <cell r="G39">
            <v>8</v>
          </cell>
          <cell r="H39">
            <v>6</v>
          </cell>
        </row>
        <row r="40">
          <cell r="B40" t="str">
            <v>親権者の指定又は変更</v>
          </cell>
          <cell r="D40">
            <v>30</v>
          </cell>
          <cell r="E40">
            <v>44</v>
          </cell>
          <cell r="F40">
            <v>31</v>
          </cell>
          <cell r="G40">
            <v>44</v>
          </cell>
          <cell r="H40">
            <v>25</v>
          </cell>
        </row>
        <row r="41">
          <cell r="B41" t="str">
            <v>扶養に関する処分</v>
          </cell>
          <cell r="D41">
            <v>11</v>
          </cell>
          <cell r="E41">
            <v>12</v>
          </cell>
          <cell r="F41">
            <v>19</v>
          </cell>
          <cell r="G41">
            <v>12</v>
          </cell>
          <cell r="H41">
            <v>9</v>
          </cell>
        </row>
        <row r="42">
          <cell r="B42" t="str">
            <v>推定相続人の廃除及びその取消し</v>
          </cell>
          <cell r="D42">
            <v>3</v>
          </cell>
          <cell r="E42" t="str">
            <v>－</v>
          </cell>
          <cell r="F42">
            <v>1</v>
          </cell>
          <cell r="G42">
            <v>1</v>
          </cell>
          <cell r="H42">
            <v>5</v>
          </cell>
        </row>
        <row r="43">
          <cell r="B43" t="str">
            <v>遺産の分割に関する処分</v>
          </cell>
          <cell r="D43">
            <v>18</v>
          </cell>
          <cell r="E43">
            <v>30</v>
          </cell>
          <cell r="F43">
            <v>35</v>
          </cell>
          <cell r="G43">
            <v>12</v>
          </cell>
          <cell r="H43">
            <v>25</v>
          </cell>
        </row>
        <row r="44">
          <cell r="B44" t="str">
            <v>その他</v>
          </cell>
          <cell r="D44">
            <v>7</v>
          </cell>
          <cell r="E44">
            <v>8</v>
          </cell>
          <cell r="F44">
            <v>15</v>
          </cell>
          <cell r="G44">
            <v>9</v>
          </cell>
          <cell r="H44">
            <v>4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zoomScaleNormal="100" workbookViewId="0">
      <selection activeCell="B46" sqref="B46"/>
    </sheetView>
  </sheetViews>
  <sheetFormatPr defaultRowHeight="13.5"/>
  <cols>
    <col min="1" max="1" width="3.375" style="3" customWidth="1"/>
    <col min="2" max="2" width="49.25" style="3" customWidth="1"/>
    <col min="3" max="7" width="10.75" style="3" customWidth="1"/>
    <col min="8" max="16384" width="9" style="3"/>
  </cols>
  <sheetData>
    <row r="1" spans="1:7" ht="17.25">
      <c r="A1" s="1"/>
      <c r="B1" s="2" t="s">
        <v>0</v>
      </c>
      <c r="C1" s="1"/>
      <c r="D1" s="1"/>
      <c r="E1" s="1"/>
      <c r="F1" s="1"/>
      <c r="G1" s="1"/>
    </row>
    <row r="2" spans="1:7" ht="14.25" thickBot="1">
      <c r="A2" s="4"/>
      <c r="B2" s="4"/>
      <c r="C2" s="4"/>
      <c r="D2" s="4"/>
      <c r="E2" s="4"/>
      <c r="F2" s="4"/>
      <c r="G2" s="5" t="s">
        <v>1</v>
      </c>
    </row>
    <row r="3" spans="1:7" ht="15" customHeight="1" thickTop="1">
      <c r="A3" s="32" t="s">
        <v>2</v>
      </c>
      <c r="B3" s="33"/>
      <c r="C3" s="6"/>
      <c r="D3" s="7"/>
      <c r="E3" s="6"/>
      <c r="F3" s="7"/>
      <c r="G3" s="8"/>
    </row>
    <row r="4" spans="1:7">
      <c r="A4" s="34"/>
      <c r="B4" s="35"/>
      <c r="C4" s="9" t="s">
        <v>3</v>
      </c>
      <c r="D4" s="9">
        <v>22</v>
      </c>
      <c r="E4" s="10">
        <v>23</v>
      </c>
      <c r="F4" s="9">
        <v>24</v>
      </c>
      <c r="G4" s="11">
        <v>25</v>
      </c>
    </row>
    <row r="5" spans="1:7" ht="7.5" customHeight="1">
      <c r="A5" s="12"/>
      <c r="B5" s="13"/>
      <c r="C5" s="14"/>
      <c r="D5" s="15"/>
      <c r="E5" s="15"/>
      <c r="F5" s="15"/>
      <c r="G5" s="15"/>
    </row>
    <row r="6" spans="1:7" s="20" customFormat="1">
      <c r="A6" s="16" t="s">
        <v>4</v>
      </c>
      <c r="B6" s="17"/>
      <c r="C6" s="18">
        <v>8616</v>
      </c>
      <c r="D6" s="18">
        <v>8590</v>
      </c>
      <c r="E6" s="18">
        <v>8648</v>
      </c>
      <c r="F6" s="19">
        <v>8681</v>
      </c>
      <c r="G6" s="19">
        <f>G8+G33</f>
        <v>9406</v>
      </c>
    </row>
    <row r="7" spans="1:7" ht="7.5" customHeight="1">
      <c r="A7" s="12"/>
      <c r="B7" s="13"/>
      <c r="C7" s="21"/>
      <c r="D7" s="21"/>
      <c r="E7" s="21"/>
      <c r="F7" s="22"/>
      <c r="G7" s="22"/>
    </row>
    <row r="8" spans="1:7" s="20" customFormat="1">
      <c r="A8" s="16" t="s">
        <v>5</v>
      </c>
      <c r="B8" s="17"/>
      <c r="C8" s="18">
        <v>8392</v>
      </c>
      <c r="D8" s="18">
        <v>8405</v>
      </c>
      <c r="E8" s="18">
        <v>8422</v>
      </c>
      <c r="F8" s="19">
        <v>8458</v>
      </c>
      <c r="G8" s="19">
        <f>SUM(G10:G31)</f>
        <v>9164</v>
      </c>
    </row>
    <row r="9" spans="1:7" ht="7.5" customHeight="1">
      <c r="A9" s="12"/>
      <c r="B9" s="13"/>
      <c r="C9" s="21"/>
      <c r="D9" s="21"/>
      <c r="E9" s="21"/>
      <c r="F9" s="22"/>
      <c r="G9" s="22"/>
    </row>
    <row r="10" spans="1:7">
      <c r="A10" s="23"/>
      <c r="B10" s="24" t="s">
        <v>6</v>
      </c>
      <c r="C10" s="21">
        <v>353</v>
      </c>
      <c r="D10" s="21">
        <v>378</v>
      </c>
      <c r="E10" s="21">
        <v>366</v>
      </c>
      <c r="F10" s="22">
        <v>423</v>
      </c>
      <c r="G10" s="22">
        <v>399</v>
      </c>
    </row>
    <row r="11" spans="1:7">
      <c r="A11" s="23"/>
      <c r="B11" s="24" t="s">
        <v>7</v>
      </c>
      <c r="C11" s="21">
        <v>66</v>
      </c>
      <c r="D11" s="21">
        <v>48</v>
      </c>
      <c r="E11" s="21">
        <v>62</v>
      </c>
      <c r="F11" s="22">
        <v>92</v>
      </c>
      <c r="G11" s="22">
        <v>80</v>
      </c>
    </row>
    <row r="12" spans="1:7">
      <c r="A12" s="23"/>
      <c r="B12" s="24" t="s">
        <v>8</v>
      </c>
      <c r="C12" s="21">
        <v>36</v>
      </c>
      <c r="D12" s="21">
        <v>31</v>
      </c>
      <c r="E12" s="21">
        <v>39</v>
      </c>
      <c r="F12" s="22">
        <v>23</v>
      </c>
      <c r="G12" s="22">
        <v>29</v>
      </c>
    </row>
    <row r="13" spans="1:7">
      <c r="A13" s="23"/>
      <c r="B13" s="24" t="s">
        <v>9</v>
      </c>
      <c r="C13" s="21">
        <v>130</v>
      </c>
      <c r="D13" s="21">
        <v>91</v>
      </c>
      <c r="E13" s="21">
        <v>111</v>
      </c>
      <c r="F13" s="22">
        <v>87</v>
      </c>
      <c r="G13" s="22">
        <v>96</v>
      </c>
    </row>
    <row r="14" spans="1:7">
      <c r="A14" s="23"/>
      <c r="B14" s="24" t="s">
        <v>10</v>
      </c>
      <c r="C14" s="21">
        <v>32</v>
      </c>
      <c r="D14" s="21">
        <v>33</v>
      </c>
      <c r="E14" s="21">
        <v>35</v>
      </c>
      <c r="F14" s="22">
        <v>27</v>
      </c>
      <c r="G14" s="22">
        <v>33</v>
      </c>
    </row>
    <row r="15" spans="1:7">
      <c r="A15" s="23"/>
      <c r="B15" s="24" t="s">
        <v>11</v>
      </c>
      <c r="C15" s="21">
        <v>2299</v>
      </c>
      <c r="D15" s="21">
        <v>2182</v>
      </c>
      <c r="E15" s="21">
        <v>2075</v>
      </c>
      <c r="F15" s="22">
        <v>2115</v>
      </c>
      <c r="G15" s="22">
        <v>2260</v>
      </c>
    </row>
    <row r="16" spans="1:7">
      <c r="A16" s="23"/>
      <c r="B16" s="24" t="s">
        <v>12</v>
      </c>
      <c r="C16" s="21">
        <v>16</v>
      </c>
      <c r="D16" s="21">
        <v>6</v>
      </c>
      <c r="E16" s="21">
        <v>15</v>
      </c>
      <c r="F16" s="22">
        <v>9</v>
      </c>
      <c r="G16" s="22">
        <v>21</v>
      </c>
    </row>
    <row r="17" spans="1:7">
      <c r="A17" s="23"/>
      <c r="B17" s="24" t="s">
        <v>13</v>
      </c>
      <c r="C17" s="21">
        <v>30</v>
      </c>
      <c r="D17" s="21">
        <v>32</v>
      </c>
      <c r="E17" s="21">
        <v>35</v>
      </c>
      <c r="F17" s="22">
        <v>28</v>
      </c>
      <c r="G17" s="22">
        <v>34</v>
      </c>
    </row>
    <row r="18" spans="1:7">
      <c r="A18" s="23"/>
      <c r="B18" s="24" t="s">
        <v>14</v>
      </c>
      <c r="C18" s="21">
        <v>135</v>
      </c>
      <c r="D18" s="21">
        <v>115</v>
      </c>
      <c r="E18" s="21">
        <v>114</v>
      </c>
      <c r="F18" s="22">
        <v>114</v>
      </c>
      <c r="G18" s="22">
        <v>117</v>
      </c>
    </row>
    <row r="19" spans="1:7">
      <c r="A19" s="23"/>
      <c r="B19" s="24" t="s">
        <v>15</v>
      </c>
      <c r="C19" s="21">
        <v>76</v>
      </c>
      <c r="D19" s="21">
        <v>78</v>
      </c>
      <c r="E19" s="21">
        <v>107</v>
      </c>
      <c r="F19" s="22">
        <v>127</v>
      </c>
      <c r="G19" s="22">
        <v>132</v>
      </c>
    </row>
    <row r="20" spans="1:7">
      <c r="A20" s="23"/>
      <c r="B20" s="24" t="s">
        <v>16</v>
      </c>
      <c r="C20" s="21">
        <v>77</v>
      </c>
      <c r="D20" s="21">
        <v>79</v>
      </c>
      <c r="E20" s="21">
        <v>89</v>
      </c>
      <c r="F20" s="22">
        <v>56</v>
      </c>
      <c r="G20" s="22">
        <v>52</v>
      </c>
    </row>
    <row r="21" spans="1:7">
      <c r="A21" s="23"/>
      <c r="B21" s="24" t="s">
        <v>17</v>
      </c>
      <c r="C21" s="21">
        <v>2</v>
      </c>
      <c r="D21" s="21">
        <v>3</v>
      </c>
      <c r="E21" s="21">
        <v>2</v>
      </c>
      <c r="F21" s="22">
        <v>0</v>
      </c>
      <c r="G21" s="22">
        <v>9</v>
      </c>
    </row>
    <row r="22" spans="1:7">
      <c r="A22" s="23"/>
      <c r="B22" s="24" t="s">
        <v>18</v>
      </c>
      <c r="C22" s="21">
        <v>2157</v>
      </c>
      <c r="D22" s="21">
        <v>2306</v>
      </c>
      <c r="E22" s="21">
        <v>2360</v>
      </c>
      <c r="F22" s="22">
        <v>2229</v>
      </c>
      <c r="G22" s="22">
        <v>2116</v>
      </c>
    </row>
    <row r="23" spans="1:7">
      <c r="A23" s="23"/>
      <c r="B23" s="24" t="s">
        <v>19</v>
      </c>
      <c r="C23" s="21">
        <v>210</v>
      </c>
      <c r="D23" s="21">
        <v>199</v>
      </c>
      <c r="E23" s="21">
        <v>197</v>
      </c>
      <c r="F23" s="22">
        <v>238</v>
      </c>
      <c r="G23" s="22">
        <v>265</v>
      </c>
    </row>
    <row r="24" spans="1:7">
      <c r="A24" s="23"/>
      <c r="B24" s="24" t="s">
        <v>20</v>
      </c>
      <c r="C24" s="21">
        <v>174</v>
      </c>
      <c r="D24" s="21">
        <v>192</v>
      </c>
      <c r="E24" s="21">
        <v>172</v>
      </c>
      <c r="F24" s="22">
        <v>164</v>
      </c>
      <c r="G24" s="22">
        <v>200</v>
      </c>
    </row>
    <row r="25" spans="1:7">
      <c r="A25" s="23"/>
      <c r="B25" s="24" t="s">
        <v>21</v>
      </c>
      <c r="C25" s="21">
        <v>26</v>
      </c>
      <c r="D25" s="21">
        <v>32</v>
      </c>
      <c r="E25" s="21">
        <v>24</v>
      </c>
      <c r="F25" s="22">
        <v>35</v>
      </c>
      <c r="G25" s="22">
        <v>45</v>
      </c>
    </row>
    <row r="26" spans="1:7">
      <c r="A26" s="23"/>
      <c r="B26" s="24" t="s">
        <v>22</v>
      </c>
      <c r="C26" s="21">
        <v>9</v>
      </c>
      <c r="D26" s="21">
        <v>15</v>
      </c>
      <c r="E26" s="21">
        <v>13</v>
      </c>
      <c r="F26" s="22">
        <v>6</v>
      </c>
      <c r="G26" s="22">
        <v>5</v>
      </c>
    </row>
    <row r="27" spans="1:7">
      <c r="A27" s="23"/>
      <c r="B27" s="24" t="s">
        <v>23</v>
      </c>
      <c r="C27" s="21">
        <v>216</v>
      </c>
      <c r="D27" s="21">
        <v>198</v>
      </c>
      <c r="E27" s="21">
        <v>183</v>
      </c>
      <c r="F27" s="22">
        <v>213</v>
      </c>
      <c r="G27" s="22">
        <v>173</v>
      </c>
    </row>
    <row r="28" spans="1:7">
      <c r="A28" s="23"/>
      <c r="B28" s="24" t="s">
        <v>24</v>
      </c>
      <c r="C28" s="21">
        <v>50</v>
      </c>
      <c r="D28" s="21">
        <v>72</v>
      </c>
      <c r="E28" s="21">
        <v>56</v>
      </c>
      <c r="F28" s="22">
        <v>72</v>
      </c>
      <c r="G28" s="22">
        <v>69</v>
      </c>
    </row>
    <row r="29" spans="1:7">
      <c r="A29" s="23"/>
      <c r="B29" s="24" t="s">
        <v>25</v>
      </c>
      <c r="C29" s="21">
        <v>10</v>
      </c>
      <c r="D29" s="21">
        <v>3</v>
      </c>
      <c r="E29" s="21">
        <v>8</v>
      </c>
      <c r="F29" s="22">
        <v>8</v>
      </c>
      <c r="G29" s="22">
        <v>8</v>
      </c>
    </row>
    <row r="30" spans="1:7">
      <c r="A30" s="23"/>
      <c r="B30" s="24" t="s">
        <v>26</v>
      </c>
      <c r="C30" s="21">
        <v>936</v>
      </c>
      <c r="D30" s="21">
        <v>925</v>
      </c>
      <c r="E30" s="21">
        <v>1018</v>
      </c>
      <c r="F30" s="22">
        <v>1003</v>
      </c>
      <c r="G30" s="22">
        <v>1006</v>
      </c>
    </row>
    <row r="31" spans="1:7">
      <c r="A31" s="23"/>
      <c r="B31" s="24" t="s">
        <v>27</v>
      </c>
      <c r="C31" s="21">
        <v>1352</v>
      </c>
      <c r="D31" s="21">
        <v>1387</v>
      </c>
      <c r="E31" s="21">
        <v>1341</v>
      </c>
      <c r="F31" s="22">
        <v>1389</v>
      </c>
      <c r="G31" s="22">
        <v>2015</v>
      </c>
    </row>
    <row r="32" spans="1:7" ht="7.5" customHeight="1">
      <c r="A32" s="12"/>
      <c r="B32" s="13"/>
      <c r="C32" s="21"/>
      <c r="D32" s="21"/>
      <c r="E32" s="21"/>
      <c r="F32" s="22"/>
      <c r="G32" s="22"/>
    </row>
    <row r="33" spans="1:7" s="20" customFormat="1">
      <c r="A33" s="16" t="s">
        <v>28</v>
      </c>
      <c r="B33" s="17"/>
      <c r="C33" s="18">
        <v>224</v>
      </c>
      <c r="D33" s="18">
        <v>185</v>
      </c>
      <c r="E33" s="18">
        <v>226</v>
      </c>
      <c r="F33" s="19">
        <v>223</v>
      </c>
      <c r="G33" s="19">
        <f>SUM(G35:G43)</f>
        <v>242</v>
      </c>
    </row>
    <row r="34" spans="1:7" ht="7.5" customHeight="1">
      <c r="A34" s="12"/>
      <c r="B34" s="13"/>
      <c r="C34" s="21"/>
      <c r="D34" s="21"/>
      <c r="E34" s="21"/>
      <c r="F34" s="22"/>
      <c r="G34" s="22"/>
    </row>
    <row r="35" spans="1:7">
      <c r="A35" s="23"/>
      <c r="B35" s="24" t="s">
        <v>29</v>
      </c>
      <c r="C35" s="21">
        <v>0</v>
      </c>
      <c r="D35" s="21">
        <v>0</v>
      </c>
      <c r="E35" s="21">
        <v>2</v>
      </c>
      <c r="F35" s="22">
        <v>2</v>
      </c>
      <c r="G35" s="22">
        <v>1</v>
      </c>
    </row>
    <row r="36" spans="1:7">
      <c r="A36" s="23"/>
      <c r="B36" s="24" t="s">
        <v>30</v>
      </c>
      <c r="C36" s="21">
        <v>16</v>
      </c>
      <c r="D36" s="21">
        <v>18</v>
      </c>
      <c r="E36" s="21">
        <v>33</v>
      </c>
      <c r="F36" s="22">
        <v>42</v>
      </c>
      <c r="G36" s="22">
        <v>29</v>
      </c>
    </row>
    <row r="37" spans="1:7">
      <c r="A37" s="23"/>
      <c r="B37" s="24" t="s">
        <v>31</v>
      </c>
      <c r="C37" s="21">
        <v>89</v>
      </c>
      <c r="D37" s="21">
        <v>66</v>
      </c>
      <c r="E37" s="21">
        <v>104</v>
      </c>
      <c r="F37" s="22">
        <v>51</v>
      </c>
      <c r="G37" s="22">
        <v>99</v>
      </c>
    </row>
    <row r="38" spans="1:7">
      <c r="A38" s="23"/>
      <c r="B38" s="24" t="s">
        <v>32</v>
      </c>
      <c r="C38" s="21">
        <v>8</v>
      </c>
      <c r="D38" s="21">
        <v>7</v>
      </c>
      <c r="E38" s="21">
        <v>7</v>
      </c>
      <c r="F38" s="22">
        <v>5</v>
      </c>
      <c r="G38" s="22">
        <v>3</v>
      </c>
    </row>
    <row r="39" spans="1:7">
      <c r="A39" s="23"/>
      <c r="B39" s="24" t="s">
        <v>33</v>
      </c>
      <c r="C39" s="21">
        <v>32</v>
      </c>
      <c r="D39" s="21">
        <v>37</v>
      </c>
      <c r="E39" s="21">
        <v>21</v>
      </c>
      <c r="F39" s="22">
        <v>31</v>
      </c>
      <c r="G39" s="22">
        <v>28</v>
      </c>
    </row>
    <row r="40" spans="1:7">
      <c r="A40" s="23"/>
      <c r="B40" s="24" t="s">
        <v>34</v>
      </c>
      <c r="C40" s="21">
        <v>13</v>
      </c>
      <c r="D40" s="21">
        <v>23</v>
      </c>
      <c r="E40" s="21">
        <v>14</v>
      </c>
      <c r="F40" s="22">
        <v>14</v>
      </c>
      <c r="G40" s="22">
        <v>3</v>
      </c>
    </row>
    <row r="41" spans="1:7">
      <c r="A41" s="23"/>
      <c r="B41" s="24" t="s">
        <v>35</v>
      </c>
      <c r="C41" s="21">
        <v>0</v>
      </c>
      <c r="D41" s="21">
        <v>0</v>
      </c>
      <c r="E41" s="21">
        <v>2</v>
      </c>
      <c r="F41" s="22">
        <v>5</v>
      </c>
      <c r="G41" s="22">
        <v>0</v>
      </c>
    </row>
    <row r="42" spans="1:7">
      <c r="A42" s="23"/>
      <c r="B42" s="24" t="s">
        <v>36</v>
      </c>
      <c r="C42" s="21">
        <v>27</v>
      </c>
      <c r="D42" s="21">
        <v>15</v>
      </c>
      <c r="E42" s="21">
        <v>19</v>
      </c>
      <c r="F42" s="22">
        <v>46</v>
      </c>
      <c r="G42" s="22">
        <v>45</v>
      </c>
    </row>
    <row r="43" spans="1:7">
      <c r="A43" s="23"/>
      <c r="B43" s="24" t="s">
        <v>27</v>
      </c>
      <c r="C43" s="21">
        <v>39</v>
      </c>
      <c r="D43" s="21">
        <v>19</v>
      </c>
      <c r="E43" s="21">
        <v>24</v>
      </c>
      <c r="F43" s="22">
        <v>27</v>
      </c>
      <c r="G43" s="22">
        <v>34</v>
      </c>
    </row>
    <row r="44" spans="1:7" ht="7.5" customHeight="1">
      <c r="A44" s="25"/>
      <c r="B44" s="26"/>
      <c r="C44" s="27"/>
      <c r="D44" s="27"/>
      <c r="E44" s="27"/>
      <c r="F44" s="28"/>
      <c r="G44" s="29"/>
    </row>
    <row r="45" spans="1:7">
      <c r="A45" s="30" t="s">
        <v>37</v>
      </c>
      <c r="B45" s="31" t="s">
        <v>38</v>
      </c>
    </row>
  </sheetData>
  <sheetProtection password="CF6E" sheet="1" objects="1" scenarios="1"/>
  <mergeCells count="1">
    <mergeCell ref="A3:B4"/>
  </mergeCells>
  <phoneticPr fontId="2"/>
  <printOptions horizontalCentered="1"/>
  <pageMargins left="0.78740157480314965" right="0.78740157480314965" top="0.78740157480314965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2015-12-03T04:43:54Z</dcterms:created>
  <dcterms:modified xsi:type="dcterms:W3CDTF">2015-12-04T07:44:45Z</dcterms:modified>
</cp:coreProperties>
</file>