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CF6E" lockStructure="1"/>
  <bookViews>
    <workbookView xWindow="360" yWindow="90" windowWidth="28035" windowHeight="12555"/>
  </bookViews>
  <sheets>
    <sheet name="231_1" sheetId="1" r:id="rId1"/>
    <sheet name="231_2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\M">'[1]19900000'!#REF!</definedName>
    <definedName name="\U">'[1]19900000'!#REF!</definedName>
    <definedName name="UA">'[1]19900000'!#REF!</definedName>
    <definedName name="UB">'[1]19900000'!#REF!</definedName>
    <definedName name="UC">'[1]19900000'!#REF!</definedName>
    <definedName name="UD">'[2]20300000'!#REF!</definedName>
    <definedName name="UE">'[2]20300000'!#REF!</definedName>
    <definedName name="web">#REF!,#REF!</definedName>
    <definedName name="web範囲">'[3]21600000'!$A$2:$C$44,'[3]21600000'!$E$2:$L$44,'[3]21600000'!$N$2:$U$44</definedName>
    <definedName name="web範囲1">'[4]20200000'!$A$2:$C$28,'[4]20200000'!$E$2:$J$28</definedName>
    <definedName name="web範囲2">'[4]20200000'!$K$8:$K$28,'[4]20200000'!$M$8:$R$28</definedName>
    <definedName name="web用範囲" localSheetId="0">'[5]23000100'!$A$2:$C$30,'[5]23000100'!$E$2:$O$30</definedName>
    <definedName name="web用範囲" localSheetId="1">'[6]23000200'!$A$2:$C$31,'[6]23000200'!$E$2:$N$31</definedName>
    <definedName name="web用範囲">'[7]18500000'!$A$3:$C$36,'[7]18500000'!$E$3:$G$36,'[7]18500000'!$I$3:$J$36</definedName>
    <definedName name="web用範囲1">'[4]20200000'!$A$2:$C$28,'[4]20200000'!$E$2:$I$28</definedName>
    <definedName name="Web用範囲2">'[8]20000000'!$A$2:$C$29,'[8]20000000'!$E$2:$G$29,'[8]20000000'!$I$2:$K$29,'[8]20000000'!$M$2:$N$29</definedName>
    <definedName name="Web用範囲3">'[8]20000000'!$A$2:$C$30,'[8]20000000'!$E$2:$F$30,'[8]20000000'!$G$2:$G$30,'[8]20000000'!$I$2:$K$30,'[8]20000000'!$M$2:$N$30</definedName>
    <definedName name="web用範囲4">'[4]20200000'!#REF!</definedName>
    <definedName name="web用範囲5">'[4]20200000'!#REF!</definedName>
  </definedNames>
  <calcPr calcId="145621" calcMode="manual"/>
</workbook>
</file>

<file path=xl/calcChain.xml><?xml version="1.0" encoding="utf-8"?>
<calcChain xmlns="http://schemas.openxmlformats.org/spreadsheetml/2006/main">
  <c r="G26" i="2" l="1"/>
  <c r="G25" i="2"/>
  <c r="G24" i="2"/>
  <c r="G23" i="2"/>
  <c r="G22" i="2"/>
  <c r="G21" i="2"/>
  <c r="G20" i="2"/>
  <c r="G19" i="2"/>
  <c r="G18" i="2"/>
  <c r="G17" i="2"/>
  <c r="G16" i="2"/>
  <c r="G15" i="2"/>
  <c r="G14" i="2"/>
  <c r="M12" i="2"/>
  <c r="L12" i="2"/>
  <c r="K12" i="2"/>
  <c r="J12" i="2"/>
  <c r="I12" i="2"/>
  <c r="H12" i="2"/>
  <c r="G12" i="2"/>
  <c r="F12" i="2"/>
  <c r="E12" i="2"/>
  <c r="D12" i="2"/>
  <c r="D26" i="1"/>
  <c r="D25" i="1"/>
  <c r="D24" i="1"/>
  <c r="D23" i="1"/>
  <c r="D22" i="1"/>
  <c r="D21" i="1"/>
  <c r="D20" i="1"/>
  <c r="D19" i="1"/>
  <c r="D18" i="1"/>
  <c r="D17" i="1"/>
  <c r="D16" i="1"/>
  <c r="D15" i="1"/>
  <c r="N13" i="1"/>
  <c r="M13" i="1"/>
  <c r="L13" i="1"/>
  <c r="K13" i="1"/>
  <c r="J13" i="1"/>
  <c r="I13" i="1"/>
  <c r="H13" i="1"/>
  <c r="G13" i="1"/>
  <c r="F13" i="1"/>
  <c r="E13" i="1"/>
  <c r="D13" i="1" s="1"/>
</calcChain>
</file>

<file path=xl/sharedStrings.xml><?xml version="1.0" encoding="utf-8"?>
<sst xmlns="http://schemas.openxmlformats.org/spreadsheetml/2006/main" count="75" uniqueCount="71">
  <si>
    <t>２３１　市    町    消    防    現    有    勢    力</t>
    <phoneticPr fontId="2"/>
  </si>
  <si>
    <t>（１）消    防    本    部    ・    署    所</t>
    <phoneticPr fontId="2"/>
  </si>
  <si>
    <t>県消防保安課「消防防災年報」</t>
    <rPh sb="1" eb="3">
      <t>ショウボウ</t>
    </rPh>
    <rPh sb="3" eb="6">
      <t>ホアンカ</t>
    </rPh>
    <phoneticPr fontId="2"/>
  </si>
  <si>
    <t>区              分</t>
    <phoneticPr fontId="2"/>
  </si>
  <si>
    <t xml:space="preserve"> 消          防          機          械</t>
  </si>
  <si>
    <t>水</t>
  </si>
  <si>
    <t>利</t>
  </si>
  <si>
    <t>消防ポン</t>
  </si>
  <si>
    <t>化　　学</t>
  </si>
  <si>
    <t>救    急</t>
  </si>
  <si>
    <t>救　　助</t>
    <rPh sb="0" eb="1">
      <t>スク</t>
    </rPh>
    <rPh sb="3" eb="4">
      <t>タス</t>
    </rPh>
    <phoneticPr fontId="2"/>
  </si>
  <si>
    <t>小型動力</t>
  </si>
  <si>
    <t>消　防</t>
  </si>
  <si>
    <t>防   火</t>
  </si>
  <si>
    <t>総    数</t>
  </si>
  <si>
    <t>ポンプ付</t>
    <rPh sb="3" eb="4">
      <t>ツ</t>
    </rPh>
    <phoneticPr fontId="2"/>
  </si>
  <si>
    <t>そ の 他</t>
  </si>
  <si>
    <t>吏員数</t>
    <rPh sb="0" eb="2">
      <t>リイン</t>
    </rPh>
    <rPh sb="2" eb="3">
      <t>スウ</t>
    </rPh>
    <phoneticPr fontId="2"/>
  </si>
  <si>
    <t>消 火 栓</t>
  </si>
  <si>
    <t>水   槽</t>
  </si>
  <si>
    <t>プ自動車</t>
  </si>
  <si>
    <t>消 防 車</t>
    <rPh sb="0" eb="1">
      <t>ケ</t>
    </rPh>
    <rPh sb="2" eb="3">
      <t>ボウ</t>
    </rPh>
    <rPh sb="4" eb="5">
      <t>クルマ</t>
    </rPh>
    <phoneticPr fontId="2"/>
  </si>
  <si>
    <t>自 動 車</t>
  </si>
  <si>
    <t>工 作 車</t>
    <rPh sb="0" eb="1">
      <t>コウ</t>
    </rPh>
    <rPh sb="2" eb="3">
      <t>サク</t>
    </rPh>
    <rPh sb="4" eb="5">
      <t>シャ</t>
    </rPh>
    <phoneticPr fontId="2"/>
  </si>
  <si>
    <t>積 載 車</t>
  </si>
  <si>
    <t>ポ ン プ</t>
  </si>
  <si>
    <t>井   戸1)</t>
    <phoneticPr fontId="2"/>
  </si>
  <si>
    <t>平成</t>
    <rPh sb="0" eb="2">
      <t>ヘイセイ</t>
    </rPh>
    <phoneticPr fontId="2"/>
  </si>
  <si>
    <t>年　4月 1日</t>
    <rPh sb="0" eb="1">
      <t>ネン</t>
    </rPh>
    <rPh sb="3" eb="4">
      <t>ツキ</t>
    </rPh>
    <rPh sb="6" eb="7">
      <t>ヒ</t>
    </rPh>
    <phoneticPr fontId="2"/>
  </si>
  <si>
    <t xml:space="preserve">  下　 　　関   　  市</t>
    <rPh sb="2" eb="3">
      <t>シタ</t>
    </rPh>
    <rPh sb="7" eb="8">
      <t>セキ</t>
    </rPh>
    <phoneticPr fontId="2"/>
  </si>
  <si>
    <t xml:space="preserve">  山　　　 口       市</t>
    <rPh sb="2" eb="3">
      <t>ヤマ</t>
    </rPh>
    <rPh sb="7" eb="8">
      <t>クチ</t>
    </rPh>
    <phoneticPr fontId="2"/>
  </si>
  <si>
    <t xml:space="preserve">  萩　　　　　       市</t>
    <rPh sb="2" eb="3">
      <t>ハギ</t>
    </rPh>
    <phoneticPr fontId="2"/>
  </si>
  <si>
    <t xml:space="preserve">  防　　　 府　     市</t>
    <rPh sb="2" eb="3">
      <t>ボウ</t>
    </rPh>
    <rPh sb="7" eb="8">
      <t>フ</t>
    </rPh>
    <phoneticPr fontId="2"/>
  </si>
  <si>
    <t xml:space="preserve">  下　　　 松 　　　市</t>
    <rPh sb="2" eb="3">
      <t>シタ</t>
    </rPh>
    <rPh sb="7" eb="8">
      <t>マツ</t>
    </rPh>
    <rPh sb="12" eb="13">
      <t>シ</t>
    </rPh>
    <phoneticPr fontId="2"/>
  </si>
  <si>
    <t xml:space="preserve">  長　　　 門     　市</t>
    <rPh sb="2" eb="3">
      <t>チョウ</t>
    </rPh>
    <rPh sb="7" eb="8">
      <t>モン</t>
    </rPh>
    <rPh sb="14" eb="15">
      <t>シ</t>
    </rPh>
    <phoneticPr fontId="2"/>
  </si>
  <si>
    <t xml:space="preserve">  美　　　 祢     　市</t>
    <rPh sb="2" eb="3">
      <t>ビ</t>
    </rPh>
    <rPh sb="7" eb="8">
      <t>ネ</t>
    </rPh>
    <rPh sb="14" eb="15">
      <t>シ</t>
    </rPh>
    <phoneticPr fontId="2"/>
  </si>
  <si>
    <t>　周　　　 南  　　 市</t>
    <rPh sb="1" eb="2">
      <t>シュウ</t>
    </rPh>
    <rPh sb="6" eb="7">
      <t>ミナミ</t>
    </rPh>
    <rPh sb="12" eb="13">
      <t>シ</t>
    </rPh>
    <phoneticPr fontId="2"/>
  </si>
  <si>
    <t>柳井地区広域消防組合</t>
    <rPh sb="0" eb="1">
      <t>ヤナギ</t>
    </rPh>
    <rPh sb="1" eb="2">
      <t>セイ</t>
    </rPh>
    <rPh sb="2" eb="3">
      <t>チ</t>
    </rPh>
    <rPh sb="3" eb="4">
      <t>ク</t>
    </rPh>
    <rPh sb="4" eb="6">
      <t>コウイキ</t>
    </rPh>
    <rPh sb="6" eb="7">
      <t>ケ</t>
    </rPh>
    <rPh sb="7" eb="8">
      <t>ボウ</t>
    </rPh>
    <rPh sb="8" eb="9">
      <t>クミ</t>
    </rPh>
    <rPh sb="9" eb="10">
      <t>ゴウ</t>
    </rPh>
    <phoneticPr fontId="2"/>
  </si>
  <si>
    <t xml:space="preserve">  光 地 区 消 防 組 合</t>
    <rPh sb="2" eb="3">
      <t>ヒカリ</t>
    </rPh>
    <rPh sb="4" eb="5">
      <t>チ</t>
    </rPh>
    <rPh sb="6" eb="7">
      <t>ク</t>
    </rPh>
    <rPh sb="8" eb="9">
      <t>ケ</t>
    </rPh>
    <rPh sb="10" eb="11">
      <t>ボウ</t>
    </rPh>
    <rPh sb="12" eb="13">
      <t>クミ</t>
    </rPh>
    <rPh sb="14" eb="15">
      <t>ゴウ</t>
    </rPh>
    <phoneticPr fontId="2"/>
  </si>
  <si>
    <t xml:space="preserve"> 岩 国 地 区 消 防 組 合</t>
    <rPh sb="1" eb="2">
      <t>イワ</t>
    </rPh>
    <rPh sb="3" eb="4">
      <t>コク</t>
    </rPh>
    <rPh sb="5" eb="6">
      <t>チ</t>
    </rPh>
    <rPh sb="7" eb="8">
      <t>ク</t>
    </rPh>
    <rPh sb="9" eb="10">
      <t>ケ</t>
    </rPh>
    <rPh sb="11" eb="12">
      <t>ボウ</t>
    </rPh>
    <rPh sb="13" eb="14">
      <t>クミ</t>
    </rPh>
    <rPh sb="15" eb="16">
      <t>ゴウ</t>
    </rPh>
    <phoneticPr fontId="2"/>
  </si>
  <si>
    <t>宇部・山陽小野田 消 防 組 合</t>
    <rPh sb="0" eb="2">
      <t>ウベ</t>
    </rPh>
    <rPh sb="3" eb="5">
      <t>サンヨウ</t>
    </rPh>
    <rPh sb="5" eb="8">
      <t>オノダ</t>
    </rPh>
    <rPh sb="9" eb="10">
      <t>ケ</t>
    </rPh>
    <rPh sb="11" eb="12">
      <t>ボウ</t>
    </rPh>
    <rPh sb="13" eb="14">
      <t>クミ</t>
    </rPh>
    <rPh sb="15" eb="16">
      <t>ゴウ</t>
    </rPh>
    <phoneticPr fontId="2"/>
  </si>
  <si>
    <t>注　1) 萩市に阿武町51を含む。</t>
    <rPh sb="5" eb="6">
      <t>ハギ</t>
    </rPh>
    <rPh sb="6" eb="7">
      <t>シ</t>
    </rPh>
    <rPh sb="8" eb="11">
      <t>アブチョウ</t>
    </rPh>
    <rPh sb="14" eb="15">
      <t>フク</t>
    </rPh>
    <phoneticPr fontId="2"/>
  </si>
  <si>
    <t>（２）　消               防               団</t>
    <phoneticPr fontId="2"/>
  </si>
  <si>
    <t>県消防保安課「消防防災年報」</t>
    <rPh sb="0" eb="1">
      <t>ケン</t>
    </rPh>
    <rPh sb="1" eb="3">
      <t>ショウボウ</t>
    </rPh>
    <rPh sb="3" eb="6">
      <t>ホアンカ</t>
    </rPh>
    <rPh sb="7" eb="9">
      <t>ショウボウ</t>
    </rPh>
    <rPh sb="9" eb="10">
      <t>ボウ</t>
    </rPh>
    <rPh sb="10" eb="11">
      <t>ワザワ</t>
    </rPh>
    <rPh sb="11" eb="13">
      <t>ネンポウ</t>
    </rPh>
    <phoneticPr fontId="2"/>
  </si>
  <si>
    <t>団 員 数
(現  員)</t>
    <phoneticPr fontId="2"/>
  </si>
  <si>
    <t>消       防       機       械</t>
  </si>
  <si>
    <t>区            分</t>
    <phoneticPr fontId="2"/>
  </si>
  <si>
    <t>消防団数</t>
  </si>
  <si>
    <t>分 団 数</t>
  </si>
  <si>
    <t>消防ポンプ</t>
  </si>
  <si>
    <t>指揮車</t>
    <rPh sb="0" eb="2">
      <t>シキ</t>
    </rPh>
    <rPh sb="2" eb="3">
      <t>クルマ</t>
    </rPh>
    <phoneticPr fontId="2"/>
  </si>
  <si>
    <t>小      型</t>
  </si>
  <si>
    <t>広報車</t>
    <rPh sb="0" eb="2">
      <t>コウホウ</t>
    </rPh>
    <rPh sb="2" eb="3">
      <t>シャ</t>
    </rPh>
    <phoneticPr fontId="2"/>
  </si>
  <si>
    <t>資機材</t>
    <rPh sb="0" eb="1">
      <t>シ</t>
    </rPh>
    <rPh sb="1" eb="3">
      <t>キザイ</t>
    </rPh>
    <phoneticPr fontId="2"/>
  </si>
  <si>
    <t>自  動  車</t>
  </si>
  <si>
    <t>動力ポンプ</t>
  </si>
  <si>
    <t>搬送車</t>
    <rPh sb="0" eb="2">
      <t>ハンソウ</t>
    </rPh>
    <rPh sb="2" eb="3">
      <t>シャ</t>
    </rPh>
    <phoneticPr fontId="2"/>
  </si>
  <si>
    <t>年 4月 1日</t>
    <rPh sb="0" eb="1">
      <t>ネン</t>
    </rPh>
    <rPh sb="3" eb="4">
      <t>ガツ</t>
    </rPh>
    <rPh sb="6" eb="7">
      <t>ニチ</t>
    </rPh>
    <phoneticPr fontId="2"/>
  </si>
  <si>
    <t>下         関         市</t>
    <rPh sb="20" eb="21">
      <t>シ</t>
    </rPh>
    <phoneticPr fontId="2"/>
  </si>
  <si>
    <t>山         口         市</t>
    <rPh sb="0" eb="1">
      <t>ヤマ</t>
    </rPh>
    <rPh sb="10" eb="11">
      <t>クチ</t>
    </rPh>
    <phoneticPr fontId="2"/>
  </si>
  <si>
    <t>萩          　         市</t>
    <rPh sb="0" eb="1">
      <t>ハギ</t>
    </rPh>
    <rPh sb="21" eb="22">
      <t>シ</t>
    </rPh>
    <phoneticPr fontId="2"/>
  </si>
  <si>
    <t>阿         武         町</t>
    <rPh sb="10" eb="11">
      <t>ブ</t>
    </rPh>
    <phoneticPr fontId="2"/>
  </si>
  <si>
    <t>防         府         市</t>
    <phoneticPr fontId="2"/>
  </si>
  <si>
    <t>下         松         市</t>
  </si>
  <si>
    <t>長         門         市</t>
    <rPh sb="20" eb="21">
      <t>シ</t>
    </rPh>
    <phoneticPr fontId="2"/>
  </si>
  <si>
    <t>美         祢         市</t>
    <rPh sb="0" eb="1">
      <t>ビ</t>
    </rPh>
    <rPh sb="10" eb="11">
      <t>ネ</t>
    </rPh>
    <rPh sb="20" eb="21">
      <t>シ</t>
    </rPh>
    <phoneticPr fontId="2"/>
  </si>
  <si>
    <t>周         南         市</t>
    <rPh sb="0" eb="1">
      <t>シュウ</t>
    </rPh>
    <rPh sb="10" eb="11">
      <t>ミナミ</t>
    </rPh>
    <phoneticPr fontId="2"/>
  </si>
  <si>
    <t>柳井地区広域消防組合</t>
  </si>
  <si>
    <t>光 地 区 消 防 組 合</t>
  </si>
  <si>
    <t>岩 国 地 区 消 防 組 合</t>
  </si>
  <si>
    <t>宇部・山陽小野田 消 防 組 合</t>
    <rPh sb="0" eb="2">
      <t>ウベ</t>
    </rPh>
    <rPh sb="3" eb="5">
      <t>サンヨウ</t>
    </rPh>
    <rPh sb="5" eb="8">
      <t>オノダ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</si>
</sst>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##\ ##0;&quot;△&quot;###\ ##0;&quot;－&quot;"/>
    <numFmt numFmtId="177" formatCode="###\ ###\ ##0;&quot;△&quot;###\ ##0;&quot;－&quot;"/>
    <numFmt numFmtId="178" formatCode="###\ ###\ ###\ ##0"/>
  </numFmts>
  <fonts count="8">
    <font>
      <sz val="12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6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1">
    <xf numFmtId="3" fontId="0" fillId="0" borderId="0"/>
  </cellStyleXfs>
  <cellXfs count="87">
    <xf numFmtId="3" fontId="0" fillId="0" borderId="0" xfId="0"/>
    <xf numFmtId="3" fontId="1" fillId="0" borderId="0" xfId="0" applyNumberFormat="1" applyFont="1" applyAlignment="1" applyProtection="1">
      <protection locked="0"/>
    </xf>
    <xf numFmtId="3" fontId="1" fillId="0" borderId="0" xfId="0" applyFont="1" applyAlignment="1"/>
    <xf numFmtId="3" fontId="3" fillId="0" borderId="0" xfId="0" applyNumberFormat="1" applyFont="1" applyAlignment="1" applyProtection="1">
      <protection locked="0"/>
    </xf>
    <xf numFmtId="3" fontId="0" fillId="0" borderId="0" xfId="0" applyAlignment="1"/>
    <xf numFmtId="3" fontId="1" fillId="0" borderId="0" xfId="0" applyNumberFormat="1" applyFont="1" applyBorder="1" applyAlignment="1" applyProtection="1">
      <protection locked="0"/>
    </xf>
    <xf numFmtId="3" fontId="1" fillId="0" borderId="0" xfId="0" applyFont="1" applyBorder="1" applyAlignment="1"/>
    <xf numFmtId="3" fontId="1" fillId="0" borderId="0" xfId="0" applyNumberFormat="1" applyFont="1" applyBorder="1" applyAlignment="1" applyProtection="1">
      <alignment horizontal="right"/>
      <protection locked="0"/>
    </xf>
    <xf numFmtId="3" fontId="1" fillId="2" borderId="3" xfId="0" applyNumberFormat="1" applyFont="1" applyFill="1" applyBorder="1" applyAlignment="1" applyProtection="1">
      <alignment horizontal="centerContinuous"/>
      <protection locked="0"/>
    </xf>
    <xf numFmtId="3" fontId="1" fillId="2" borderId="4" xfId="0" applyNumberFormat="1" applyFont="1" applyFill="1" applyBorder="1" applyAlignment="1" applyProtection="1">
      <alignment horizontal="centerContinuous"/>
      <protection locked="0"/>
    </xf>
    <xf numFmtId="3" fontId="1" fillId="2" borderId="5" xfId="0" applyNumberFormat="1" applyFont="1" applyFill="1" applyBorder="1" applyAlignment="1" applyProtection="1">
      <protection locked="0"/>
    </xf>
    <xf numFmtId="3" fontId="1" fillId="2" borderId="3" xfId="0" applyNumberFormat="1" applyFont="1" applyFill="1" applyBorder="1" applyAlignment="1" applyProtection="1">
      <alignment horizontal="center"/>
      <protection locked="0"/>
    </xf>
    <xf numFmtId="3" fontId="1" fillId="2" borderId="4" xfId="0" applyNumberFormat="1" applyFont="1" applyFill="1" applyBorder="1" applyAlignment="1" applyProtection="1">
      <alignment horizontal="center"/>
      <protection locked="0"/>
    </xf>
    <xf numFmtId="3" fontId="1" fillId="2" borderId="7" xfId="0" applyNumberFormat="1" applyFont="1" applyFill="1" applyBorder="1" applyAlignment="1" applyProtection="1">
      <alignment horizontal="center"/>
      <protection locked="0"/>
    </xf>
    <xf numFmtId="3" fontId="1" fillId="2" borderId="8" xfId="0" applyNumberFormat="1" applyFont="1" applyFill="1" applyBorder="1" applyAlignment="1" applyProtection="1">
      <alignment horizontal="center"/>
      <protection locked="0"/>
    </xf>
    <xf numFmtId="3" fontId="1" fillId="2" borderId="0" xfId="0" applyNumberFormat="1" applyFont="1" applyFill="1" applyBorder="1" applyAlignment="1" applyProtection="1">
      <alignment horizontal="center"/>
      <protection locked="0"/>
    </xf>
    <xf numFmtId="3" fontId="1" fillId="2" borderId="7" xfId="0" applyNumberFormat="1" applyFont="1" applyFill="1" applyBorder="1" applyAlignment="1" applyProtection="1">
      <alignment horizontal="left"/>
      <protection locked="0"/>
    </xf>
    <xf numFmtId="3" fontId="1" fillId="2" borderId="9" xfId="0" applyNumberFormat="1" applyFont="1" applyFill="1" applyBorder="1" applyAlignment="1" applyProtection="1">
      <alignment horizontal="center"/>
      <protection locked="0"/>
    </xf>
    <xf numFmtId="3" fontId="1" fillId="2" borderId="12" xfId="0" applyNumberFormat="1" applyFont="1" applyFill="1" applyBorder="1" applyAlignment="1" applyProtection="1">
      <alignment horizontal="center"/>
      <protection locked="0"/>
    </xf>
    <xf numFmtId="3" fontId="1" fillId="2" borderId="13" xfId="0" applyNumberFormat="1" applyFont="1" applyFill="1" applyBorder="1" applyAlignment="1" applyProtection="1">
      <alignment horizontal="center"/>
      <protection locked="0"/>
    </xf>
    <xf numFmtId="3" fontId="1" fillId="2" borderId="10" xfId="0" applyNumberFormat="1" applyFont="1" applyFill="1" applyBorder="1" applyAlignment="1" applyProtection="1">
      <alignment horizontal="center"/>
      <protection locked="0"/>
    </xf>
    <xf numFmtId="3" fontId="1" fillId="2" borderId="12" xfId="0" quotePrefix="1" applyNumberFormat="1" applyFont="1" applyFill="1" applyBorder="1" applyAlignment="1" applyProtection="1">
      <alignment horizontal="center"/>
      <protection locked="0"/>
    </xf>
    <xf numFmtId="3" fontId="1" fillId="2" borderId="12" xfId="0" applyNumberFormat="1" applyFont="1" applyFill="1" applyBorder="1" applyAlignment="1" applyProtection="1">
      <alignment horizontal="left"/>
      <protection locked="0"/>
    </xf>
    <xf numFmtId="3" fontId="4" fillId="2" borderId="0" xfId="0" applyNumberFormat="1" applyFont="1" applyFill="1" applyBorder="1" applyAlignment="1" applyProtection="1">
      <protection locked="0"/>
    </xf>
    <xf numFmtId="3" fontId="4" fillId="2" borderId="0" xfId="0" applyFont="1" applyFill="1" applyBorder="1"/>
    <xf numFmtId="3" fontId="4" fillId="2" borderId="6" xfId="0" applyFont="1" applyFill="1" applyBorder="1"/>
    <xf numFmtId="176" fontId="4" fillId="0" borderId="7" xfId="0" applyNumberFormat="1" applyFont="1" applyBorder="1" applyAlignment="1" applyProtection="1">
      <protection locked="0"/>
    </xf>
    <xf numFmtId="176" fontId="4" fillId="0" borderId="0" xfId="0" applyNumberFormat="1" applyFont="1" applyBorder="1" applyAlignment="1" applyProtection="1">
      <protection locked="0"/>
    </xf>
    <xf numFmtId="3" fontId="1" fillId="2" borderId="0" xfId="0" applyNumberFormat="1" applyFont="1" applyFill="1" applyBorder="1" applyAlignment="1" applyProtection="1">
      <alignment horizontal="right"/>
      <protection locked="0"/>
    </xf>
    <xf numFmtId="3" fontId="1" fillId="2" borderId="6" xfId="0" applyFont="1" applyFill="1" applyBorder="1" applyAlignment="1"/>
    <xf numFmtId="176" fontId="4" fillId="0" borderId="7" xfId="0" applyNumberFormat="1" applyFont="1" applyBorder="1" applyAlignment="1" applyProtection="1">
      <alignment horizontal="right"/>
      <protection locked="0"/>
    </xf>
    <xf numFmtId="176" fontId="4" fillId="0" borderId="0" xfId="0" applyNumberFormat="1" applyFont="1" applyBorder="1" applyAlignment="1" applyProtection="1">
      <alignment horizontal="right"/>
      <protection locked="0"/>
    </xf>
    <xf numFmtId="3" fontId="4" fillId="2" borderId="6" xfId="0" applyFont="1" applyFill="1" applyBorder="1" applyAlignment="1"/>
    <xf numFmtId="177" fontId="4" fillId="0" borderId="0" xfId="0" applyNumberFormat="1" applyFont="1" applyAlignment="1"/>
    <xf numFmtId="3" fontId="4" fillId="2" borderId="0" xfId="0" applyNumberFormat="1" applyFont="1" applyFill="1" applyBorder="1" applyAlignment="1" applyProtection="1">
      <alignment horizontal="center"/>
      <protection locked="0"/>
    </xf>
    <xf numFmtId="3" fontId="5" fillId="2" borderId="0" xfId="0" applyNumberFormat="1" applyFont="1" applyFill="1" applyBorder="1" applyAlignment="1" applyProtection="1">
      <alignment horizontal="center"/>
      <protection locked="0"/>
    </xf>
    <xf numFmtId="176" fontId="5" fillId="0" borderId="7" xfId="0" applyNumberFormat="1" applyFont="1" applyBorder="1" applyAlignment="1" applyProtection="1">
      <alignment horizontal="right"/>
      <protection locked="0"/>
    </xf>
    <xf numFmtId="176" fontId="5" fillId="0" borderId="0" xfId="0" applyNumberFormat="1" applyFont="1" applyBorder="1" applyAlignment="1" applyProtection="1">
      <alignment horizontal="right"/>
      <protection locked="0"/>
    </xf>
    <xf numFmtId="176" fontId="5" fillId="0" borderId="7" xfId="0" applyNumberFormat="1" applyFont="1" applyFill="1" applyBorder="1" applyAlignment="1" applyProtection="1">
      <alignment horizontal="right"/>
      <protection locked="0"/>
    </xf>
    <xf numFmtId="176" fontId="5" fillId="0" borderId="0" xfId="0" applyNumberFormat="1" applyFont="1" applyFill="1" applyBorder="1" applyAlignment="1" applyProtection="1">
      <alignment horizontal="right"/>
      <protection locked="0"/>
    </xf>
    <xf numFmtId="3" fontId="6" fillId="0" borderId="0" xfId="0" applyFont="1" applyAlignment="1"/>
    <xf numFmtId="3" fontId="4" fillId="2" borderId="0" xfId="0" applyFont="1" applyFill="1" applyBorder="1" applyAlignment="1"/>
    <xf numFmtId="3" fontId="5" fillId="2" borderId="6" xfId="0" applyFont="1" applyFill="1" applyBorder="1" applyAlignment="1"/>
    <xf numFmtId="3" fontId="1" fillId="2" borderId="0" xfId="0" applyNumberFormat="1" applyFont="1" applyFill="1" applyBorder="1" applyAlignment="1" applyProtection="1">
      <protection locked="0"/>
    </xf>
    <xf numFmtId="3" fontId="1" fillId="2" borderId="0" xfId="0" applyFont="1" applyFill="1" applyBorder="1" applyAlignment="1"/>
    <xf numFmtId="176" fontId="4" fillId="0" borderId="0" xfId="0" quotePrefix="1" applyNumberFormat="1" applyFont="1" applyBorder="1" applyAlignment="1" applyProtection="1">
      <alignment horizontal="right"/>
      <protection locked="0"/>
    </xf>
    <xf numFmtId="3" fontId="1" fillId="2" borderId="0" xfId="0" applyNumberFormat="1" applyFont="1" applyFill="1" applyBorder="1" applyAlignment="1" applyProtection="1">
      <alignment horizontal="left"/>
      <protection locked="0"/>
    </xf>
    <xf numFmtId="3" fontId="1" fillId="2" borderId="6" xfId="0" applyNumberFormat="1" applyFont="1" applyFill="1" applyBorder="1" applyAlignment="1" applyProtection="1">
      <protection locked="0"/>
    </xf>
    <xf numFmtId="3" fontId="1" fillId="2" borderId="10" xfId="0" applyNumberFormat="1" applyFont="1" applyFill="1" applyBorder="1" applyAlignment="1" applyProtection="1">
      <protection locked="0"/>
    </xf>
    <xf numFmtId="3" fontId="1" fillId="2" borderId="10" xfId="0" applyFont="1" applyFill="1" applyBorder="1" applyAlignment="1"/>
    <xf numFmtId="3" fontId="1" fillId="2" borderId="11" xfId="0" applyFont="1" applyFill="1" applyBorder="1" applyAlignment="1"/>
    <xf numFmtId="176" fontId="4" fillId="0" borderId="12" xfId="0" applyNumberFormat="1" applyFont="1" applyBorder="1" applyAlignment="1" applyProtection="1">
      <alignment horizontal="right"/>
      <protection locked="0"/>
    </xf>
    <xf numFmtId="176" fontId="4" fillId="0" borderId="10" xfId="0" quotePrefix="1" applyNumberFormat="1" applyFont="1" applyBorder="1" applyAlignment="1" applyProtection="1">
      <alignment horizontal="right"/>
      <protection locked="0"/>
    </xf>
    <xf numFmtId="176" fontId="4" fillId="0" borderId="10" xfId="0" applyNumberFormat="1" applyFont="1" applyBorder="1" applyAlignment="1" applyProtection="1">
      <alignment horizontal="right"/>
      <protection locked="0"/>
    </xf>
    <xf numFmtId="3" fontId="1" fillId="0" borderId="0" xfId="0" applyFont="1" applyBorder="1"/>
    <xf numFmtId="3" fontId="1" fillId="0" borderId="14" xfId="0" applyFont="1" applyFill="1" applyBorder="1" applyAlignment="1"/>
    <xf numFmtId="3" fontId="4" fillId="0" borderId="0" xfId="0" applyNumberFormat="1" applyFont="1" applyBorder="1" applyAlignment="1" applyProtection="1">
      <protection locked="0"/>
    </xf>
    <xf numFmtId="3" fontId="4" fillId="0" borderId="0" xfId="0" applyFont="1" applyBorder="1" applyAlignment="1"/>
    <xf numFmtId="3" fontId="1" fillId="2" borderId="1" xfId="0" applyNumberFormat="1" applyFont="1" applyFill="1" applyBorder="1" applyAlignment="1" applyProtection="1">
      <protection locked="0"/>
    </xf>
    <xf numFmtId="3" fontId="1" fillId="2" borderId="1" xfId="0" applyFont="1" applyFill="1" applyBorder="1"/>
    <xf numFmtId="3" fontId="1" fillId="2" borderId="2" xfId="0" applyFont="1" applyFill="1" applyBorder="1"/>
    <xf numFmtId="3" fontId="1" fillId="2" borderId="15" xfId="0" applyNumberFormat="1" applyFont="1" applyFill="1" applyBorder="1" applyAlignment="1" applyProtection="1">
      <protection locked="0"/>
    </xf>
    <xf numFmtId="3" fontId="1" fillId="2" borderId="3" xfId="0" applyNumberFormat="1" applyFont="1" applyFill="1" applyBorder="1" applyAlignment="1" applyProtection="1">
      <protection locked="0"/>
    </xf>
    <xf numFmtId="3" fontId="1" fillId="2" borderId="4" xfId="0" applyNumberFormat="1" applyFont="1" applyFill="1" applyBorder="1" applyAlignment="1" applyProtection="1">
      <protection locked="0"/>
    </xf>
    <xf numFmtId="3" fontId="5" fillId="0" borderId="0" xfId="0" applyFont="1" applyBorder="1" applyAlignment="1"/>
    <xf numFmtId="176" fontId="4" fillId="0" borderId="0" xfId="0" applyNumberFormat="1" applyFont="1" applyBorder="1" applyAlignment="1">
      <alignment horizontal="right"/>
    </xf>
    <xf numFmtId="3" fontId="1" fillId="2" borderId="0" xfId="0" applyNumberFormat="1" applyFont="1" applyFill="1" applyBorder="1" applyAlignment="1"/>
    <xf numFmtId="3" fontId="7" fillId="2" borderId="0" xfId="0" applyNumberFormat="1" applyFont="1" applyFill="1" applyBorder="1" applyAlignment="1" applyProtection="1">
      <protection locked="0"/>
    </xf>
    <xf numFmtId="3" fontId="4" fillId="2" borderId="10" xfId="0" applyNumberFormat="1" applyFont="1" applyFill="1" applyBorder="1" applyAlignment="1" applyProtection="1">
      <protection locked="0"/>
    </xf>
    <xf numFmtId="3" fontId="4" fillId="2" borderId="10" xfId="0" applyFont="1" applyFill="1" applyBorder="1" applyAlignment="1"/>
    <xf numFmtId="3" fontId="4" fillId="2" borderId="11" xfId="0" applyFont="1" applyFill="1" applyBorder="1" applyAlignment="1"/>
    <xf numFmtId="178" fontId="4" fillId="0" borderId="0" xfId="0" applyNumberFormat="1" applyFont="1" applyBorder="1" applyAlignment="1">
      <alignment horizontal="right"/>
    </xf>
    <xf numFmtId="178" fontId="4" fillId="0" borderId="0" xfId="0" applyNumberFormat="1" applyFont="1" applyBorder="1" applyAlignment="1"/>
    <xf numFmtId="3" fontId="1" fillId="2" borderId="1" xfId="0" applyNumberFormat="1" applyFont="1" applyFill="1" applyBorder="1" applyAlignment="1" applyProtection="1">
      <alignment horizontal="center" vertical="center"/>
      <protection locked="0"/>
    </xf>
    <xf numFmtId="3" fontId="1" fillId="2" borderId="2" xfId="0" applyNumberFormat="1" applyFont="1" applyFill="1" applyBorder="1" applyAlignment="1" applyProtection="1">
      <alignment horizontal="center" vertical="center"/>
      <protection locked="0"/>
    </xf>
    <xf numFmtId="3" fontId="1" fillId="2" borderId="0" xfId="0" applyNumberFormat="1" applyFont="1" applyFill="1" applyBorder="1" applyAlignment="1" applyProtection="1">
      <alignment horizontal="center" vertical="center"/>
      <protection locked="0"/>
    </xf>
    <xf numFmtId="3" fontId="1" fillId="2" borderId="6" xfId="0" applyNumberFormat="1" applyFont="1" applyFill="1" applyBorder="1" applyAlignment="1" applyProtection="1">
      <alignment horizontal="center" vertical="center"/>
      <protection locked="0"/>
    </xf>
    <xf numFmtId="3" fontId="1" fillId="2" borderId="10" xfId="0" applyNumberFormat="1" applyFont="1" applyFill="1" applyBorder="1" applyAlignment="1" applyProtection="1">
      <alignment horizontal="center" vertical="center"/>
      <protection locked="0"/>
    </xf>
    <xf numFmtId="3" fontId="1" fillId="2" borderId="11" xfId="0" applyNumberFormat="1" applyFont="1" applyFill="1" applyBorder="1" applyAlignment="1" applyProtection="1">
      <alignment horizontal="center" vertical="center"/>
      <protection locked="0"/>
    </xf>
    <xf numFmtId="3" fontId="1" fillId="2" borderId="0" xfId="0" applyNumberFormat="1" applyFont="1" applyFill="1" applyBorder="1" applyAlignment="1" applyProtection="1">
      <alignment horizontal="center"/>
      <protection locked="0"/>
    </xf>
    <xf numFmtId="3" fontId="1" fillId="2" borderId="6" xfId="0" applyNumberFormat="1" applyFont="1" applyFill="1" applyBorder="1" applyAlignment="1" applyProtection="1">
      <alignment horizontal="center"/>
      <protection locked="0"/>
    </xf>
    <xf numFmtId="3" fontId="1" fillId="2" borderId="0" xfId="0" applyNumberFormat="1" applyFont="1" applyFill="1" applyBorder="1" applyAlignment="1" applyProtection="1">
      <alignment horizontal="left" shrinkToFit="1"/>
      <protection locked="0"/>
    </xf>
    <xf numFmtId="3" fontId="0" fillId="0" borderId="0" xfId="0" applyAlignment="1">
      <alignment horizontal="left" shrinkToFit="1"/>
    </xf>
    <xf numFmtId="3" fontId="0" fillId="0" borderId="6" xfId="0" applyBorder="1" applyAlignment="1">
      <alignment horizontal="left" shrinkToFit="1"/>
    </xf>
    <xf numFmtId="3" fontId="1" fillId="2" borderId="15" xfId="0" applyNumberFormat="1" applyFont="1" applyFill="1" applyBorder="1" applyAlignment="1" applyProtection="1">
      <alignment horizontal="center" vertical="center" wrapText="1"/>
      <protection locked="0"/>
    </xf>
    <xf numFmtId="3" fontId="1" fillId="2" borderId="9" xfId="0" applyNumberFormat="1" applyFont="1" applyFill="1" applyBorder="1" applyAlignment="1" applyProtection="1">
      <alignment horizontal="center" vertical="center"/>
      <protection locked="0"/>
    </xf>
    <xf numFmtId="3" fontId="1" fillId="2" borderId="13" xfId="0" applyNumberFormat="1" applyFont="1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10" Type="http://schemas.openxmlformats.org/officeDocument/2006/relationships/externalLink" Target="externalLinks/externalLink8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1990000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2030000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2160000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2020000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2300010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2300020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18500000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200000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00000"/>
      <sheetName val="199"/>
      <sheetName val="199a"/>
    </sheetNames>
    <sheetDataSet>
      <sheetData sheetId="0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300000"/>
      <sheetName val="203a"/>
      <sheetName val="203b"/>
      <sheetName val="203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1600000"/>
      <sheetName val="216a"/>
      <sheetName val="216b"/>
      <sheetName val="216"/>
      <sheetName val="Module1"/>
    </sheetNames>
    <sheetDataSet>
      <sheetData sheetId="0">
        <row r="2">
          <cell r="E2" t="str">
            <v>２１６　刑      法      犯      の      認      知      件      数   ，   検      挙      件      数</v>
          </cell>
        </row>
        <row r="3">
          <cell r="E3" t="str">
            <v>平成１８年末の市町により集計し、交通関係業務上（重）過失致死傷罪及び危険運転致死傷罪を除いている。</v>
          </cell>
        </row>
        <row r="4">
          <cell r="E4" t="str">
            <v>検挙件数は発生地主義による。</v>
          </cell>
          <cell r="U4" t="str">
            <v>県警察本部刑事企画課</v>
          </cell>
        </row>
        <row r="5">
          <cell r="A5" t="str">
            <v xml:space="preserve"> 年      次</v>
          </cell>
          <cell r="E5" t="str">
            <v>総        数</v>
          </cell>
          <cell r="G5" t="str">
            <v>凶  悪  犯</v>
          </cell>
          <cell r="I5" t="str">
            <v>　</v>
          </cell>
          <cell r="K5" t="str">
            <v>粗  暴  犯</v>
          </cell>
          <cell r="N5" t="str">
            <v>窃  盗  犯</v>
          </cell>
          <cell r="P5" t="str">
            <v>知  能  犯</v>
          </cell>
          <cell r="R5" t="str">
            <v>風  俗  犯</v>
          </cell>
          <cell r="T5" t="str">
            <v>その他の刑法犯</v>
          </cell>
        </row>
        <row r="6">
          <cell r="I6" t="str">
            <v>内）強盗犯</v>
          </cell>
          <cell r="K6" t="str">
            <v>　</v>
          </cell>
        </row>
        <row r="7">
          <cell r="A7" t="str">
            <v xml:space="preserve"> 市      町</v>
          </cell>
          <cell r="E7" t="str">
            <v>認    知</v>
          </cell>
          <cell r="F7" t="str">
            <v>検  挙</v>
          </cell>
          <cell r="G7" t="str">
            <v>認  知</v>
          </cell>
          <cell r="H7" t="str">
            <v>検  挙</v>
          </cell>
          <cell r="I7" t="str">
            <v>認  知</v>
          </cell>
          <cell r="J7" t="str">
            <v>検  挙</v>
          </cell>
          <cell r="K7" t="str">
            <v>認  知</v>
          </cell>
          <cell r="L7" t="str">
            <v>検  挙</v>
          </cell>
          <cell r="N7" t="str">
            <v>認  知</v>
          </cell>
          <cell r="O7" t="str">
            <v>検  挙</v>
          </cell>
          <cell r="P7" t="str">
            <v>認  知</v>
          </cell>
          <cell r="Q7" t="str">
            <v>検  挙</v>
          </cell>
          <cell r="R7" t="str">
            <v>認  知</v>
          </cell>
          <cell r="S7" t="str">
            <v>検  挙</v>
          </cell>
          <cell r="T7" t="str">
            <v>認  知</v>
          </cell>
          <cell r="U7" t="str">
            <v>検  挙</v>
          </cell>
        </row>
        <row r="9">
          <cell r="A9" t="str">
            <v>平成</v>
          </cell>
          <cell r="B9">
            <v>15</v>
          </cell>
          <cell r="C9" t="str">
            <v>年</v>
          </cell>
          <cell r="E9">
            <v>23600</v>
          </cell>
          <cell r="F9">
            <v>8405</v>
          </cell>
          <cell r="G9">
            <v>110</v>
          </cell>
          <cell r="H9">
            <v>95</v>
          </cell>
          <cell r="I9" t="str">
            <v>…</v>
          </cell>
          <cell r="J9" t="str">
            <v>…</v>
          </cell>
          <cell r="K9">
            <v>750</v>
          </cell>
          <cell r="L9">
            <v>506</v>
          </cell>
          <cell r="N9">
            <v>17544</v>
          </cell>
          <cell r="O9">
            <v>5642</v>
          </cell>
          <cell r="P9">
            <v>1081</v>
          </cell>
          <cell r="Q9">
            <v>794</v>
          </cell>
          <cell r="R9">
            <v>103</v>
          </cell>
          <cell r="S9">
            <v>66</v>
          </cell>
          <cell r="T9">
            <v>4012</v>
          </cell>
          <cell r="U9">
            <v>1302</v>
          </cell>
        </row>
        <row r="10">
          <cell r="B10">
            <v>16</v>
          </cell>
          <cell r="E10">
            <v>20311</v>
          </cell>
          <cell r="F10">
            <v>7977</v>
          </cell>
          <cell r="G10">
            <v>72</v>
          </cell>
          <cell r="H10">
            <v>70</v>
          </cell>
          <cell r="I10" t="str">
            <v>…</v>
          </cell>
          <cell r="J10" t="str">
            <v>…</v>
          </cell>
          <cell r="K10">
            <v>761</v>
          </cell>
          <cell r="L10">
            <v>472</v>
          </cell>
          <cell r="N10">
            <v>14444</v>
          </cell>
          <cell r="O10">
            <v>5663</v>
          </cell>
          <cell r="P10">
            <v>1396</v>
          </cell>
          <cell r="Q10">
            <v>596</v>
          </cell>
          <cell r="R10">
            <v>74</v>
          </cell>
          <cell r="S10">
            <v>63</v>
          </cell>
          <cell r="T10">
            <v>3564</v>
          </cell>
          <cell r="U10">
            <v>1113</v>
          </cell>
        </row>
        <row r="11">
          <cell r="B11">
            <v>17</v>
          </cell>
          <cell r="E11">
            <v>17346</v>
          </cell>
          <cell r="F11">
            <v>7478</v>
          </cell>
          <cell r="G11">
            <v>79</v>
          </cell>
          <cell r="H11">
            <v>75</v>
          </cell>
          <cell r="I11" t="str">
            <v>…</v>
          </cell>
          <cell r="J11" t="str">
            <v>…</v>
          </cell>
          <cell r="K11">
            <v>678</v>
          </cell>
          <cell r="L11">
            <v>484</v>
          </cell>
          <cell r="N11">
            <v>11929</v>
          </cell>
          <cell r="O11">
            <v>5244</v>
          </cell>
          <cell r="P11">
            <v>1430</v>
          </cell>
          <cell r="Q11">
            <v>697</v>
          </cell>
          <cell r="R11">
            <v>109</v>
          </cell>
          <cell r="S11">
            <v>99</v>
          </cell>
          <cell r="T11">
            <v>3121</v>
          </cell>
          <cell r="U11">
            <v>879</v>
          </cell>
        </row>
        <row r="13">
          <cell r="B13">
            <v>18</v>
          </cell>
          <cell r="E13">
            <v>16328</v>
          </cell>
          <cell r="F13">
            <v>6165</v>
          </cell>
          <cell r="G13">
            <v>68</v>
          </cell>
          <cell r="H13">
            <v>61</v>
          </cell>
          <cell r="I13">
            <v>24</v>
          </cell>
          <cell r="J13">
            <v>19</v>
          </cell>
          <cell r="K13">
            <v>782</v>
          </cell>
          <cell r="L13">
            <v>590</v>
          </cell>
          <cell r="N13">
            <v>11176</v>
          </cell>
          <cell r="O13">
            <v>3967</v>
          </cell>
          <cell r="P13">
            <v>1244</v>
          </cell>
          <cell r="Q13">
            <v>655</v>
          </cell>
          <cell r="R13">
            <v>94</v>
          </cell>
          <cell r="S13">
            <v>85</v>
          </cell>
          <cell r="T13">
            <v>2964</v>
          </cell>
          <cell r="U13">
            <v>807</v>
          </cell>
        </row>
        <row r="15">
          <cell r="A15" t="str">
            <v xml:space="preserve"> 市      計</v>
          </cell>
          <cell r="E15">
            <v>15802</v>
          </cell>
          <cell r="F15">
            <v>5911</v>
          </cell>
          <cell r="G15">
            <v>64</v>
          </cell>
          <cell r="H15">
            <v>57</v>
          </cell>
          <cell r="I15">
            <v>23</v>
          </cell>
          <cell r="J15">
            <v>18</v>
          </cell>
          <cell r="K15">
            <v>758</v>
          </cell>
          <cell r="L15">
            <v>570</v>
          </cell>
          <cell r="N15">
            <v>10851</v>
          </cell>
          <cell r="O15">
            <v>3822</v>
          </cell>
          <cell r="P15">
            <v>1165</v>
          </cell>
          <cell r="Q15">
            <v>607</v>
          </cell>
          <cell r="R15">
            <v>85</v>
          </cell>
          <cell r="S15">
            <v>77</v>
          </cell>
          <cell r="T15">
            <v>2879</v>
          </cell>
          <cell r="U15">
            <v>778</v>
          </cell>
        </row>
        <row r="17">
          <cell r="A17" t="str">
            <v xml:space="preserve"> 下  関  市</v>
          </cell>
          <cell r="E17">
            <v>3616</v>
          </cell>
          <cell r="F17">
            <v>1506</v>
          </cell>
          <cell r="G17">
            <v>25</v>
          </cell>
          <cell r="H17">
            <v>21</v>
          </cell>
          <cell r="I17">
            <v>9</v>
          </cell>
          <cell r="J17">
            <v>5</v>
          </cell>
          <cell r="K17">
            <v>158</v>
          </cell>
          <cell r="L17">
            <v>108</v>
          </cell>
          <cell r="N17">
            <v>2482</v>
          </cell>
          <cell r="O17">
            <v>1061</v>
          </cell>
          <cell r="P17">
            <v>256</v>
          </cell>
          <cell r="Q17">
            <v>126</v>
          </cell>
          <cell r="R17">
            <v>25</v>
          </cell>
          <cell r="S17">
            <v>21</v>
          </cell>
          <cell r="T17">
            <v>670</v>
          </cell>
          <cell r="U17">
            <v>169</v>
          </cell>
        </row>
        <row r="18">
          <cell r="A18" t="str">
            <v xml:space="preserve"> 宇  部  市</v>
          </cell>
          <cell r="E18">
            <v>2116</v>
          </cell>
          <cell r="F18">
            <v>718</v>
          </cell>
          <cell r="G18">
            <v>8</v>
          </cell>
          <cell r="H18">
            <v>7</v>
          </cell>
          <cell r="I18">
            <v>4</v>
          </cell>
          <cell r="J18">
            <v>4</v>
          </cell>
          <cell r="K18">
            <v>153</v>
          </cell>
          <cell r="L18">
            <v>98</v>
          </cell>
          <cell r="N18">
            <v>1425</v>
          </cell>
          <cell r="O18">
            <v>420</v>
          </cell>
          <cell r="P18">
            <v>117</v>
          </cell>
          <cell r="Q18">
            <v>57</v>
          </cell>
          <cell r="R18">
            <v>13</v>
          </cell>
          <cell r="S18">
            <v>12</v>
          </cell>
          <cell r="T18">
            <v>400</v>
          </cell>
          <cell r="U18">
            <v>124</v>
          </cell>
        </row>
        <row r="19">
          <cell r="A19" t="str">
            <v xml:space="preserve"> 山  口  市</v>
          </cell>
          <cell r="E19">
            <v>2174</v>
          </cell>
          <cell r="F19">
            <v>772</v>
          </cell>
          <cell r="G19">
            <v>1</v>
          </cell>
          <cell r="H19">
            <v>1</v>
          </cell>
          <cell r="I19">
            <v>0</v>
          </cell>
          <cell r="J19">
            <v>0</v>
          </cell>
          <cell r="K19">
            <v>75</v>
          </cell>
          <cell r="L19">
            <v>64</v>
          </cell>
          <cell r="N19">
            <v>1627</v>
          </cell>
          <cell r="O19">
            <v>521</v>
          </cell>
          <cell r="P19">
            <v>126</v>
          </cell>
          <cell r="Q19">
            <v>78</v>
          </cell>
          <cell r="R19">
            <v>7</v>
          </cell>
          <cell r="S19">
            <v>3</v>
          </cell>
          <cell r="T19">
            <v>338</v>
          </cell>
          <cell r="U19">
            <v>105</v>
          </cell>
        </row>
        <row r="20">
          <cell r="A20" t="str">
            <v xml:space="preserve"> 萩      市</v>
          </cell>
          <cell r="E20">
            <v>557</v>
          </cell>
          <cell r="F20">
            <v>222</v>
          </cell>
          <cell r="G20">
            <v>4</v>
          </cell>
          <cell r="H20">
            <v>4</v>
          </cell>
          <cell r="I20">
            <v>0</v>
          </cell>
          <cell r="J20">
            <v>0</v>
          </cell>
          <cell r="K20">
            <v>29</v>
          </cell>
          <cell r="L20">
            <v>23</v>
          </cell>
          <cell r="N20">
            <v>323</v>
          </cell>
          <cell r="O20">
            <v>104</v>
          </cell>
          <cell r="P20">
            <v>99</v>
          </cell>
          <cell r="Q20">
            <v>69</v>
          </cell>
          <cell r="R20">
            <v>3</v>
          </cell>
          <cell r="S20">
            <v>3</v>
          </cell>
          <cell r="T20">
            <v>99</v>
          </cell>
          <cell r="U20">
            <v>19</v>
          </cell>
        </row>
        <row r="21">
          <cell r="A21" t="str">
            <v xml:space="preserve"> 防  府  市</v>
          </cell>
          <cell r="E21">
            <v>1336</v>
          </cell>
          <cell r="F21">
            <v>436</v>
          </cell>
          <cell r="G21">
            <v>1</v>
          </cell>
          <cell r="H21">
            <v>1</v>
          </cell>
          <cell r="I21">
            <v>1</v>
          </cell>
          <cell r="J21">
            <v>1</v>
          </cell>
          <cell r="K21">
            <v>51</v>
          </cell>
          <cell r="L21">
            <v>37</v>
          </cell>
          <cell r="N21">
            <v>1009</v>
          </cell>
          <cell r="O21">
            <v>311</v>
          </cell>
          <cell r="P21">
            <v>61</v>
          </cell>
          <cell r="Q21">
            <v>35</v>
          </cell>
          <cell r="R21">
            <v>5</v>
          </cell>
          <cell r="S21">
            <v>5</v>
          </cell>
          <cell r="T21">
            <v>209</v>
          </cell>
          <cell r="U21">
            <v>47</v>
          </cell>
        </row>
        <row r="22">
          <cell r="A22" t="str">
            <v xml:space="preserve"> 下  松  市</v>
          </cell>
          <cell r="E22">
            <v>786</v>
          </cell>
          <cell r="F22">
            <v>346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36</v>
          </cell>
          <cell r="L22">
            <v>28</v>
          </cell>
          <cell r="N22">
            <v>583</v>
          </cell>
          <cell r="O22">
            <v>266</v>
          </cell>
          <cell r="P22">
            <v>41</v>
          </cell>
          <cell r="Q22">
            <v>12</v>
          </cell>
          <cell r="R22">
            <v>7</v>
          </cell>
          <cell r="S22">
            <v>5</v>
          </cell>
          <cell r="T22">
            <v>119</v>
          </cell>
          <cell r="U22">
            <v>35</v>
          </cell>
        </row>
        <row r="23">
          <cell r="A23" t="str">
            <v xml:space="preserve"> 岩  国  市</v>
          </cell>
          <cell r="E23">
            <v>1601</v>
          </cell>
          <cell r="F23">
            <v>620</v>
          </cell>
          <cell r="G23">
            <v>9</v>
          </cell>
          <cell r="H23">
            <v>8</v>
          </cell>
          <cell r="I23">
            <v>2</v>
          </cell>
          <cell r="J23">
            <v>2</v>
          </cell>
          <cell r="K23">
            <v>76</v>
          </cell>
          <cell r="L23">
            <v>56</v>
          </cell>
          <cell r="N23">
            <v>986</v>
          </cell>
          <cell r="O23">
            <v>352</v>
          </cell>
          <cell r="P23">
            <v>154</v>
          </cell>
          <cell r="Q23">
            <v>93</v>
          </cell>
          <cell r="R23">
            <v>6</v>
          </cell>
          <cell r="S23">
            <v>6</v>
          </cell>
          <cell r="T23">
            <v>370</v>
          </cell>
          <cell r="U23">
            <v>105</v>
          </cell>
        </row>
        <row r="24">
          <cell r="A24" t="str">
            <v xml:space="preserve"> 光      市</v>
          </cell>
          <cell r="E24">
            <v>470</v>
          </cell>
          <cell r="F24">
            <v>134</v>
          </cell>
          <cell r="G24">
            <v>1</v>
          </cell>
          <cell r="H24">
            <v>1</v>
          </cell>
          <cell r="I24">
            <v>1</v>
          </cell>
          <cell r="J24">
            <v>1</v>
          </cell>
          <cell r="K24">
            <v>21</v>
          </cell>
          <cell r="L24">
            <v>16</v>
          </cell>
          <cell r="N24">
            <v>313</v>
          </cell>
          <cell r="O24">
            <v>72</v>
          </cell>
          <cell r="P24">
            <v>40</v>
          </cell>
          <cell r="Q24">
            <v>24</v>
          </cell>
          <cell r="R24">
            <v>0</v>
          </cell>
          <cell r="S24">
            <v>0</v>
          </cell>
          <cell r="T24">
            <v>95</v>
          </cell>
          <cell r="U24">
            <v>21</v>
          </cell>
        </row>
        <row r="25">
          <cell r="A25" t="str">
            <v xml:space="preserve"> 長  門  市</v>
          </cell>
          <cell r="E25">
            <v>284</v>
          </cell>
          <cell r="F25">
            <v>124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8</v>
          </cell>
          <cell r="L25">
            <v>7</v>
          </cell>
          <cell r="N25">
            <v>192</v>
          </cell>
          <cell r="O25">
            <v>87</v>
          </cell>
          <cell r="P25">
            <v>32</v>
          </cell>
          <cell r="Q25">
            <v>12</v>
          </cell>
          <cell r="R25">
            <v>2</v>
          </cell>
          <cell r="S25">
            <v>2</v>
          </cell>
          <cell r="T25">
            <v>50</v>
          </cell>
          <cell r="U25">
            <v>16</v>
          </cell>
        </row>
        <row r="26">
          <cell r="A26" t="str">
            <v xml:space="preserve"> 柳  井  市</v>
          </cell>
          <cell r="E26">
            <v>463</v>
          </cell>
          <cell r="F26">
            <v>185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19</v>
          </cell>
          <cell r="L26">
            <v>15</v>
          </cell>
          <cell r="N26">
            <v>313</v>
          </cell>
          <cell r="O26">
            <v>126</v>
          </cell>
          <cell r="P26">
            <v>45</v>
          </cell>
          <cell r="Q26">
            <v>20</v>
          </cell>
          <cell r="R26">
            <v>3</v>
          </cell>
          <cell r="S26">
            <v>2</v>
          </cell>
          <cell r="T26">
            <v>83</v>
          </cell>
          <cell r="U26">
            <v>22</v>
          </cell>
        </row>
        <row r="27">
          <cell r="A27" t="str">
            <v xml:space="preserve"> 美  祢  市</v>
          </cell>
          <cell r="E27">
            <v>133</v>
          </cell>
          <cell r="F27">
            <v>69</v>
          </cell>
          <cell r="G27">
            <v>1</v>
          </cell>
          <cell r="H27">
            <v>1</v>
          </cell>
          <cell r="I27">
            <v>1</v>
          </cell>
          <cell r="J27">
            <v>1</v>
          </cell>
          <cell r="K27">
            <v>4</v>
          </cell>
          <cell r="L27">
            <v>5</v>
          </cell>
          <cell r="N27">
            <v>105</v>
          </cell>
          <cell r="O27">
            <v>56</v>
          </cell>
          <cell r="P27">
            <v>8</v>
          </cell>
          <cell r="Q27">
            <v>1</v>
          </cell>
          <cell r="R27">
            <v>1</v>
          </cell>
          <cell r="S27">
            <v>1</v>
          </cell>
          <cell r="T27">
            <v>14</v>
          </cell>
          <cell r="U27">
            <v>5</v>
          </cell>
        </row>
        <row r="28">
          <cell r="A28" t="str">
            <v xml:space="preserve"> 周  南  市</v>
          </cell>
          <cell r="E28">
            <v>1443</v>
          </cell>
          <cell r="F28">
            <v>520</v>
          </cell>
          <cell r="G28">
            <v>9</v>
          </cell>
          <cell r="H28">
            <v>8</v>
          </cell>
          <cell r="I28">
            <v>4</v>
          </cell>
          <cell r="J28">
            <v>3</v>
          </cell>
          <cell r="K28">
            <v>77</v>
          </cell>
          <cell r="L28">
            <v>71</v>
          </cell>
          <cell r="N28">
            <v>938</v>
          </cell>
          <cell r="O28">
            <v>294</v>
          </cell>
          <cell r="P28">
            <v>123</v>
          </cell>
          <cell r="Q28">
            <v>59</v>
          </cell>
          <cell r="R28">
            <v>11</v>
          </cell>
          <cell r="S28">
            <v>16</v>
          </cell>
          <cell r="T28">
            <v>285</v>
          </cell>
          <cell r="U28">
            <v>72</v>
          </cell>
        </row>
        <row r="29">
          <cell r="A29" t="str">
            <v xml:space="preserve"> 山陽小野田市</v>
          </cell>
          <cell r="E29">
            <v>823</v>
          </cell>
          <cell r="F29">
            <v>259</v>
          </cell>
          <cell r="G29">
            <v>5</v>
          </cell>
          <cell r="H29">
            <v>5</v>
          </cell>
          <cell r="I29">
            <v>1</v>
          </cell>
          <cell r="J29">
            <v>1</v>
          </cell>
          <cell r="K29">
            <v>51</v>
          </cell>
          <cell r="L29">
            <v>42</v>
          </cell>
          <cell r="N29">
            <v>555</v>
          </cell>
          <cell r="O29">
            <v>152</v>
          </cell>
          <cell r="P29">
            <v>63</v>
          </cell>
          <cell r="Q29">
            <v>21</v>
          </cell>
          <cell r="R29">
            <v>2</v>
          </cell>
          <cell r="S29">
            <v>1</v>
          </cell>
          <cell r="T29">
            <v>147</v>
          </cell>
          <cell r="U29">
            <v>38</v>
          </cell>
        </row>
        <row r="31">
          <cell r="A31" t="str">
            <v xml:space="preserve"> 町    計</v>
          </cell>
          <cell r="E31">
            <v>473</v>
          </cell>
          <cell r="F31">
            <v>218</v>
          </cell>
          <cell r="G31">
            <v>2</v>
          </cell>
          <cell r="H31">
            <v>2</v>
          </cell>
          <cell r="I31">
            <v>1</v>
          </cell>
          <cell r="J31">
            <v>1</v>
          </cell>
          <cell r="K31">
            <v>24</v>
          </cell>
          <cell r="L31">
            <v>20</v>
          </cell>
          <cell r="N31">
            <v>320</v>
          </cell>
          <cell r="O31">
            <v>143</v>
          </cell>
          <cell r="P31">
            <v>43</v>
          </cell>
          <cell r="Q31">
            <v>24</v>
          </cell>
          <cell r="R31">
            <v>7</v>
          </cell>
          <cell r="S31">
            <v>7</v>
          </cell>
          <cell r="T31">
            <v>77</v>
          </cell>
          <cell r="U31">
            <v>22</v>
          </cell>
        </row>
        <row r="33">
          <cell r="A33" t="str">
            <v xml:space="preserve"> 周防大島町</v>
          </cell>
          <cell r="E33">
            <v>82</v>
          </cell>
          <cell r="F33">
            <v>52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4</v>
          </cell>
          <cell r="L33">
            <v>3</v>
          </cell>
          <cell r="N33">
            <v>62</v>
          </cell>
          <cell r="O33">
            <v>35</v>
          </cell>
          <cell r="P33">
            <v>4</v>
          </cell>
          <cell r="Q33">
            <v>4</v>
          </cell>
          <cell r="R33">
            <v>1</v>
          </cell>
          <cell r="S33">
            <v>2</v>
          </cell>
          <cell r="T33">
            <v>11</v>
          </cell>
          <cell r="U33">
            <v>8</v>
          </cell>
        </row>
        <row r="34">
          <cell r="A34" t="str">
            <v xml:space="preserve"> 和  木  町</v>
          </cell>
          <cell r="E34">
            <v>37</v>
          </cell>
          <cell r="F34">
            <v>5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3</v>
          </cell>
          <cell r="L34">
            <v>1</v>
          </cell>
          <cell r="N34">
            <v>19</v>
          </cell>
          <cell r="O34">
            <v>4</v>
          </cell>
          <cell r="P34">
            <v>1</v>
          </cell>
          <cell r="Q34">
            <v>0</v>
          </cell>
          <cell r="R34">
            <v>0</v>
          </cell>
          <cell r="S34">
            <v>0</v>
          </cell>
          <cell r="T34">
            <v>14</v>
          </cell>
          <cell r="U34">
            <v>0</v>
          </cell>
        </row>
        <row r="35">
          <cell r="A35" t="str">
            <v xml:space="preserve"> 上　関　町</v>
          </cell>
          <cell r="E35">
            <v>19</v>
          </cell>
          <cell r="F35">
            <v>4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1</v>
          </cell>
          <cell r="L35">
            <v>1</v>
          </cell>
          <cell r="N35">
            <v>14</v>
          </cell>
          <cell r="O35">
            <v>3</v>
          </cell>
          <cell r="P35">
            <v>1</v>
          </cell>
          <cell r="Q35">
            <v>0</v>
          </cell>
          <cell r="R35">
            <v>0</v>
          </cell>
          <cell r="S35">
            <v>0</v>
          </cell>
          <cell r="T35">
            <v>3</v>
          </cell>
          <cell r="U35">
            <v>0</v>
          </cell>
        </row>
        <row r="36">
          <cell r="A36" t="str">
            <v xml:space="preserve"> 田 布 施 町</v>
          </cell>
          <cell r="E36">
            <v>96</v>
          </cell>
          <cell r="F36">
            <v>33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6</v>
          </cell>
          <cell r="L36">
            <v>6</v>
          </cell>
          <cell r="N36">
            <v>71</v>
          </cell>
          <cell r="O36">
            <v>21</v>
          </cell>
          <cell r="P36">
            <v>5</v>
          </cell>
          <cell r="Q36">
            <v>2</v>
          </cell>
          <cell r="R36">
            <v>1</v>
          </cell>
          <cell r="S36">
            <v>0</v>
          </cell>
          <cell r="T36">
            <v>13</v>
          </cell>
          <cell r="U36">
            <v>4</v>
          </cell>
        </row>
        <row r="37">
          <cell r="A37" t="str">
            <v xml:space="preserve"> 平　生　町</v>
          </cell>
          <cell r="E37">
            <v>100</v>
          </cell>
          <cell r="F37">
            <v>54</v>
          </cell>
          <cell r="G37">
            <v>1</v>
          </cell>
          <cell r="H37">
            <v>1</v>
          </cell>
          <cell r="I37">
            <v>0</v>
          </cell>
          <cell r="J37">
            <v>0</v>
          </cell>
          <cell r="K37">
            <v>7</v>
          </cell>
          <cell r="L37">
            <v>7</v>
          </cell>
          <cell r="N37">
            <v>68</v>
          </cell>
          <cell r="O37">
            <v>40</v>
          </cell>
          <cell r="P37">
            <v>4</v>
          </cell>
          <cell r="Q37">
            <v>3</v>
          </cell>
          <cell r="R37">
            <v>0</v>
          </cell>
          <cell r="S37">
            <v>0</v>
          </cell>
          <cell r="T37">
            <v>20</v>
          </cell>
          <cell r="U37">
            <v>3</v>
          </cell>
        </row>
        <row r="38">
          <cell r="A38" t="str">
            <v xml:space="preserve"> 美  東  町</v>
          </cell>
          <cell r="E38">
            <v>43</v>
          </cell>
          <cell r="F38">
            <v>29</v>
          </cell>
          <cell r="G38">
            <v>1</v>
          </cell>
          <cell r="H38">
            <v>1</v>
          </cell>
          <cell r="I38">
            <v>1</v>
          </cell>
          <cell r="J38">
            <v>1</v>
          </cell>
          <cell r="K38">
            <v>2</v>
          </cell>
          <cell r="L38">
            <v>1</v>
          </cell>
          <cell r="N38">
            <v>33</v>
          </cell>
          <cell r="O38">
            <v>22</v>
          </cell>
          <cell r="P38">
            <v>2</v>
          </cell>
          <cell r="Q38">
            <v>0</v>
          </cell>
          <cell r="R38">
            <v>0</v>
          </cell>
          <cell r="S38">
            <v>0</v>
          </cell>
          <cell r="T38">
            <v>5</v>
          </cell>
          <cell r="U38">
            <v>5</v>
          </cell>
        </row>
        <row r="39">
          <cell r="A39" t="str">
            <v xml:space="preserve"> 秋  芳  町</v>
          </cell>
          <cell r="E39">
            <v>32</v>
          </cell>
          <cell r="F39">
            <v>16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1</v>
          </cell>
          <cell r="L39">
            <v>1</v>
          </cell>
          <cell r="N39">
            <v>22</v>
          </cell>
          <cell r="O39">
            <v>11</v>
          </cell>
          <cell r="P39">
            <v>4</v>
          </cell>
          <cell r="Q39">
            <v>1</v>
          </cell>
          <cell r="R39">
            <v>2</v>
          </cell>
          <cell r="S39">
            <v>2</v>
          </cell>
          <cell r="T39">
            <v>3</v>
          </cell>
          <cell r="U39">
            <v>1</v>
          </cell>
        </row>
        <row r="40">
          <cell r="A40" t="str">
            <v xml:space="preserve"> 阿　武　町</v>
          </cell>
          <cell r="E40">
            <v>12</v>
          </cell>
          <cell r="F40">
            <v>3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N40">
            <v>3</v>
          </cell>
          <cell r="O40">
            <v>0</v>
          </cell>
          <cell r="P40">
            <v>6</v>
          </cell>
          <cell r="Q40">
            <v>3</v>
          </cell>
          <cell r="R40">
            <v>0</v>
          </cell>
          <cell r="S40">
            <v>0</v>
          </cell>
          <cell r="T40">
            <v>3</v>
          </cell>
          <cell r="U40">
            <v>0</v>
          </cell>
        </row>
        <row r="41">
          <cell r="A41" t="str">
            <v xml:space="preserve"> 阿　東　町</v>
          </cell>
          <cell r="E41">
            <v>52</v>
          </cell>
          <cell r="F41">
            <v>22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N41">
            <v>28</v>
          </cell>
          <cell r="O41">
            <v>7</v>
          </cell>
          <cell r="P41">
            <v>16</v>
          </cell>
          <cell r="Q41">
            <v>11</v>
          </cell>
          <cell r="R41">
            <v>3</v>
          </cell>
          <cell r="S41">
            <v>3</v>
          </cell>
          <cell r="T41">
            <v>5</v>
          </cell>
          <cell r="U41">
            <v>1</v>
          </cell>
        </row>
        <row r="43">
          <cell r="A43" t="str">
            <v xml:space="preserve"> そ　の　他</v>
          </cell>
          <cell r="E43">
            <v>53</v>
          </cell>
          <cell r="F43">
            <v>36</v>
          </cell>
          <cell r="G43">
            <v>2</v>
          </cell>
          <cell r="H43">
            <v>2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N43">
            <v>5</v>
          </cell>
          <cell r="O43">
            <v>2</v>
          </cell>
          <cell r="P43">
            <v>36</v>
          </cell>
          <cell r="Q43">
            <v>24</v>
          </cell>
          <cell r="R43">
            <v>2</v>
          </cell>
          <cell r="S43">
            <v>1</v>
          </cell>
          <cell r="T43">
            <v>8</v>
          </cell>
          <cell r="U43">
            <v>7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00000"/>
      <sheetName val="202a"/>
      <sheetName val="202b"/>
      <sheetName val="202"/>
    </sheetNames>
    <sheetDataSet>
      <sheetData sheetId="0">
        <row r="2">
          <cell r="B2" t="str">
            <v>２０２　　市     町     村     別     医     療     施     設     数</v>
          </cell>
        </row>
        <row r="3">
          <cell r="E3" t="str">
            <v>１０　月　１　日　現　在。</v>
          </cell>
        </row>
        <row r="4">
          <cell r="J4" t="str">
            <v>県健康福祉部「保健統計年報」</v>
          </cell>
        </row>
        <row r="5">
          <cell r="A5" t="str">
            <v>年　　　次</v>
          </cell>
          <cell r="E5" t="str">
            <v>病        院</v>
          </cell>
          <cell r="G5" t="str">
            <v>一 般診療所</v>
          </cell>
          <cell r="I5" t="str">
            <v>歯科診療所</v>
          </cell>
        </row>
        <row r="6">
          <cell r="A6" t="str">
            <v>市  町  村</v>
          </cell>
          <cell r="E6" t="str">
            <v>施設数</v>
          </cell>
          <cell r="F6" t="str">
            <v>病床数</v>
          </cell>
          <cell r="G6" t="str">
            <v>施設数</v>
          </cell>
          <cell r="H6" t="str">
            <v>病床数</v>
          </cell>
          <cell r="I6" t="str">
            <v>施設数</v>
          </cell>
          <cell r="J6" t="str">
            <v>病床数</v>
          </cell>
        </row>
        <row r="8">
          <cell r="A8" t="str">
            <v>平成</v>
          </cell>
          <cell r="B8">
            <v>13</v>
          </cell>
          <cell r="C8" t="str">
            <v>年</v>
          </cell>
          <cell r="E8">
            <v>152</v>
          </cell>
          <cell r="F8">
            <v>28416</v>
          </cell>
          <cell r="G8">
            <v>1342</v>
          </cell>
          <cell r="H8">
            <v>3854</v>
          </cell>
          <cell r="I8">
            <v>666</v>
          </cell>
          <cell r="J8">
            <v>4</v>
          </cell>
          <cell r="K8" t="str">
            <v xml:space="preserve"> 山陽小野田市</v>
          </cell>
          <cell r="M8">
            <v>8</v>
          </cell>
          <cell r="N8">
            <v>1116</v>
          </cell>
          <cell r="O8">
            <v>62</v>
          </cell>
          <cell r="P8">
            <v>129</v>
          </cell>
          <cell r="Q8">
            <v>35</v>
          </cell>
          <cell r="R8">
            <v>0</v>
          </cell>
        </row>
        <row r="9">
          <cell r="B9">
            <v>14</v>
          </cell>
          <cell r="E9">
            <v>152</v>
          </cell>
          <cell r="F9">
            <v>28347</v>
          </cell>
          <cell r="G9">
            <v>1319</v>
          </cell>
          <cell r="H9">
            <v>3721</v>
          </cell>
          <cell r="I9">
            <v>675</v>
          </cell>
          <cell r="J9">
            <v>4</v>
          </cell>
        </row>
        <row r="10">
          <cell r="B10">
            <v>15</v>
          </cell>
          <cell r="E10">
            <v>152</v>
          </cell>
          <cell r="F10">
            <v>28114</v>
          </cell>
          <cell r="G10">
            <v>1323</v>
          </cell>
          <cell r="H10">
            <v>3578</v>
          </cell>
          <cell r="I10">
            <v>681</v>
          </cell>
          <cell r="J10">
            <v>2</v>
          </cell>
          <cell r="K10" t="str">
            <v xml:space="preserve"> 町 村 計</v>
          </cell>
          <cell r="M10">
            <v>17</v>
          </cell>
          <cell r="N10">
            <v>3184</v>
          </cell>
          <cell r="O10">
            <v>96</v>
          </cell>
          <cell r="P10">
            <v>143</v>
          </cell>
          <cell r="Q10">
            <v>49</v>
          </cell>
          <cell r="R10">
            <v>0</v>
          </cell>
        </row>
        <row r="11">
          <cell r="B11">
            <v>16</v>
          </cell>
          <cell r="E11">
            <v>151</v>
          </cell>
          <cell r="F11">
            <v>28139</v>
          </cell>
          <cell r="G11">
            <v>1326</v>
          </cell>
          <cell r="H11">
            <v>3323</v>
          </cell>
          <cell r="I11">
            <v>682</v>
          </cell>
          <cell r="J11">
            <v>4</v>
          </cell>
        </row>
        <row r="12">
          <cell r="E12" t="str">
            <v xml:space="preserve"> </v>
          </cell>
          <cell r="F12" t="str">
            <v xml:space="preserve"> </v>
          </cell>
          <cell r="G12" t="str">
            <v xml:space="preserve"> </v>
          </cell>
          <cell r="I12" t="str">
            <v xml:space="preserve"> </v>
          </cell>
          <cell r="K12" t="str">
            <v xml:space="preserve"> 周防大島町</v>
          </cell>
          <cell r="M12">
            <v>5</v>
          </cell>
          <cell r="N12">
            <v>443</v>
          </cell>
          <cell r="O12">
            <v>15</v>
          </cell>
          <cell r="P12">
            <v>38</v>
          </cell>
          <cell r="Q12">
            <v>9</v>
          </cell>
          <cell r="R12">
            <v>0</v>
          </cell>
        </row>
        <row r="13">
          <cell r="B13">
            <v>17</v>
          </cell>
          <cell r="E13">
            <v>151</v>
          </cell>
          <cell r="F13">
            <v>28141</v>
          </cell>
          <cell r="G13">
            <v>1321</v>
          </cell>
          <cell r="H13">
            <v>3068</v>
          </cell>
          <cell r="I13">
            <v>682</v>
          </cell>
          <cell r="J13">
            <v>4</v>
          </cell>
          <cell r="K13" t="str">
            <v xml:space="preserve"> 和 木 町</v>
          </cell>
          <cell r="M13">
            <v>0</v>
          </cell>
          <cell r="N13">
            <v>0</v>
          </cell>
          <cell r="O13">
            <v>6</v>
          </cell>
          <cell r="P13">
            <v>10</v>
          </cell>
          <cell r="Q13">
            <v>3</v>
          </cell>
          <cell r="R13">
            <v>0</v>
          </cell>
        </row>
        <row r="14">
          <cell r="K14" t="str">
            <v xml:space="preserve"> 由 宇 町</v>
          </cell>
          <cell r="M14">
            <v>2</v>
          </cell>
          <cell r="N14">
            <v>450</v>
          </cell>
          <cell r="O14">
            <v>6</v>
          </cell>
          <cell r="P14">
            <v>0</v>
          </cell>
          <cell r="Q14">
            <v>4</v>
          </cell>
          <cell r="R14">
            <v>0</v>
          </cell>
        </row>
        <row r="15">
          <cell r="A15" t="str">
            <v xml:space="preserve"> 市    計</v>
          </cell>
          <cell r="E15">
            <v>134</v>
          </cell>
          <cell r="F15">
            <v>24957</v>
          </cell>
          <cell r="G15">
            <v>1225</v>
          </cell>
          <cell r="H15">
            <v>2925</v>
          </cell>
          <cell r="I15">
            <v>633</v>
          </cell>
          <cell r="J15">
            <v>4</v>
          </cell>
          <cell r="K15" t="str">
            <v xml:space="preserve"> 玖 珂 町</v>
          </cell>
          <cell r="M15">
            <v>3</v>
          </cell>
          <cell r="N15">
            <v>406</v>
          </cell>
          <cell r="O15">
            <v>9</v>
          </cell>
          <cell r="P15">
            <v>31</v>
          </cell>
          <cell r="Q15">
            <v>5</v>
          </cell>
          <cell r="R15">
            <v>0</v>
          </cell>
        </row>
        <row r="16">
          <cell r="K16" t="str">
            <v xml:space="preserve"> 本 郷 村</v>
          </cell>
          <cell r="M16">
            <v>0</v>
          </cell>
          <cell r="N16">
            <v>0</v>
          </cell>
          <cell r="O16">
            <v>3</v>
          </cell>
          <cell r="P16">
            <v>0</v>
          </cell>
          <cell r="Q16">
            <v>1</v>
          </cell>
          <cell r="R16">
            <v>0</v>
          </cell>
        </row>
        <row r="17">
          <cell r="A17" t="str">
            <v xml:space="preserve"> 下 関 市</v>
          </cell>
          <cell r="E17">
            <v>31</v>
          </cell>
          <cell r="F17">
            <v>5741</v>
          </cell>
          <cell r="G17">
            <v>278</v>
          </cell>
          <cell r="H17">
            <v>963</v>
          </cell>
          <cell r="I17">
            <v>143</v>
          </cell>
          <cell r="J17">
            <v>2</v>
          </cell>
          <cell r="K17" t="str">
            <v xml:space="preserve"> 周 東 町</v>
          </cell>
          <cell r="M17">
            <v>2</v>
          </cell>
          <cell r="N17">
            <v>190</v>
          </cell>
          <cell r="O17">
            <v>7</v>
          </cell>
          <cell r="P17">
            <v>0</v>
          </cell>
          <cell r="Q17">
            <v>4</v>
          </cell>
          <cell r="R17">
            <v>0</v>
          </cell>
        </row>
        <row r="18">
          <cell r="A18" t="str">
            <v xml:space="preserve"> 宇 部 市</v>
          </cell>
          <cell r="E18">
            <v>20</v>
          </cell>
          <cell r="F18">
            <v>4911</v>
          </cell>
          <cell r="G18">
            <v>172</v>
          </cell>
          <cell r="H18">
            <v>344</v>
          </cell>
          <cell r="I18">
            <v>87</v>
          </cell>
          <cell r="J18">
            <v>0</v>
          </cell>
          <cell r="K18" t="str">
            <v xml:space="preserve"> 錦    町</v>
          </cell>
          <cell r="M18">
            <v>1</v>
          </cell>
          <cell r="N18">
            <v>58</v>
          </cell>
          <cell r="O18">
            <v>5</v>
          </cell>
          <cell r="P18">
            <v>0</v>
          </cell>
          <cell r="Q18">
            <v>2</v>
          </cell>
          <cell r="R18">
            <v>0</v>
          </cell>
        </row>
        <row r="19">
          <cell r="A19" t="str">
            <v xml:space="preserve"> 山 口 市</v>
          </cell>
          <cell r="E19">
            <v>17</v>
          </cell>
          <cell r="F19">
            <v>3136</v>
          </cell>
          <cell r="G19">
            <v>160</v>
          </cell>
          <cell r="H19">
            <v>304</v>
          </cell>
          <cell r="I19">
            <v>74</v>
          </cell>
          <cell r="J19">
            <v>0</v>
          </cell>
          <cell r="K19" t="str">
            <v xml:space="preserve"> 美 川 町</v>
          </cell>
          <cell r="M19">
            <v>0</v>
          </cell>
          <cell r="N19">
            <v>0</v>
          </cell>
          <cell r="O19">
            <v>2</v>
          </cell>
          <cell r="P19">
            <v>0</v>
          </cell>
          <cell r="Q19">
            <v>1</v>
          </cell>
          <cell r="R19">
            <v>0</v>
          </cell>
        </row>
        <row r="20">
          <cell r="A20" t="str">
            <v xml:space="preserve"> 萩    市</v>
          </cell>
          <cell r="E20">
            <v>7</v>
          </cell>
          <cell r="F20">
            <v>1065</v>
          </cell>
          <cell r="G20">
            <v>53</v>
          </cell>
          <cell r="H20">
            <v>127</v>
          </cell>
          <cell r="I20">
            <v>26</v>
          </cell>
          <cell r="J20">
            <v>0</v>
          </cell>
          <cell r="K20" t="str">
            <v xml:space="preserve"> 美 和 町</v>
          </cell>
          <cell r="M20">
            <v>1</v>
          </cell>
          <cell r="N20">
            <v>60</v>
          </cell>
          <cell r="O20">
            <v>2</v>
          </cell>
          <cell r="P20">
            <v>0</v>
          </cell>
          <cell r="Q20">
            <v>1</v>
          </cell>
          <cell r="R20">
            <v>0</v>
          </cell>
        </row>
        <row r="21">
          <cell r="A21" t="str">
            <v xml:space="preserve"> 防 府 市</v>
          </cell>
          <cell r="E21">
            <v>10</v>
          </cell>
          <cell r="F21">
            <v>1855</v>
          </cell>
          <cell r="G21">
            <v>93</v>
          </cell>
          <cell r="H21">
            <v>240</v>
          </cell>
          <cell r="I21">
            <v>49</v>
          </cell>
          <cell r="J21">
            <v>0</v>
          </cell>
          <cell r="K21" t="str">
            <v xml:space="preserve"> 上 関 町</v>
          </cell>
          <cell r="M21">
            <v>0</v>
          </cell>
          <cell r="N21">
            <v>0</v>
          </cell>
          <cell r="O21">
            <v>7</v>
          </cell>
          <cell r="P21">
            <v>0</v>
          </cell>
          <cell r="Q21">
            <v>2</v>
          </cell>
          <cell r="R21">
            <v>0</v>
          </cell>
        </row>
        <row r="22">
          <cell r="A22" t="str">
            <v xml:space="preserve"> 下 松 市</v>
          </cell>
          <cell r="E22">
            <v>3</v>
          </cell>
          <cell r="F22">
            <v>397</v>
          </cell>
          <cell r="G22">
            <v>44</v>
          </cell>
          <cell r="H22">
            <v>139</v>
          </cell>
          <cell r="I22">
            <v>23</v>
          </cell>
          <cell r="J22">
            <v>0</v>
          </cell>
          <cell r="K22" t="str">
            <v xml:space="preserve"> 田布施町</v>
          </cell>
          <cell r="M22">
            <v>0</v>
          </cell>
          <cell r="N22">
            <v>0</v>
          </cell>
          <cell r="O22">
            <v>6</v>
          </cell>
          <cell r="P22">
            <v>26</v>
          </cell>
          <cell r="Q22">
            <v>4</v>
          </cell>
          <cell r="R22">
            <v>0</v>
          </cell>
        </row>
        <row r="23">
          <cell r="A23" t="str">
            <v xml:space="preserve"> 岩 国 市</v>
          </cell>
          <cell r="E23">
            <v>8</v>
          </cell>
          <cell r="F23">
            <v>1233</v>
          </cell>
          <cell r="G23">
            <v>100</v>
          </cell>
          <cell r="H23">
            <v>169</v>
          </cell>
          <cell r="I23">
            <v>51</v>
          </cell>
          <cell r="J23">
            <v>0</v>
          </cell>
          <cell r="K23" t="str">
            <v xml:space="preserve"> 平 生 町</v>
          </cell>
          <cell r="M23">
            <v>1</v>
          </cell>
          <cell r="N23">
            <v>1160</v>
          </cell>
          <cell r="O23">
            <v>10</v>
          </cell>
          <cell r="P23">
            <v>19</v>
          </cell>
          <cell r="Q23">
            <v>4</v>
          </cell>
          <cell r="R23">
            <v>0</v>
          </cell>
        </row>
        <row r="24">
          <cell r="A24" t="str">
            <v xml:space="preserve"> 光    市</v>
          </cell>
          <cell r="E24">
            <v>5</v>
          </cell>
          <cell r="F24">
            <v>826</v>
          </cell>
          <cell r="G24">
            <v>39</v>
          </cell>
          <cell r="H24">
            <v>78</v>
          </cell>
          <cell r="I24">
            <v>21</v>
          </cell>
          <cell r="J24">
            <v>0</v>
          </cell>
          <cell r="K24" t="str">
            <v xml:space="preserve"> 美 東 町</v>
          </cell>
          <cell r="M24">
            <v>2</v>
          </cell>
          <cell r="N24">
            <v>417</v>
          </cell>
          <cell r="O24">
            <v>2</v>
          </cell>
          <cell r="P24">
            <v>0</v>
          </cell>
          <cell r="Q24">
            <v>3</v>
          </cell>
          <cell r="R24">
            <v>0</v>
          </cell>
        </row>
        <row r="25">
          <cell r="A25" t="str">
            <v xml:space="preserve"> 長 門 市</v>
          </cell>
          <cell r="E25">
            <v>6</v>
          </cell>
          <cell r="F25">
            <v>948</v>
          </cell>
          <cell r="G25">
            <v>27</v>
          </cell>
          <cell r="H25">
            <v>77</v>
          </cell>
          <cell r="I25">
            <v>17</v>
          </cell>
          <cell r="J25">
            <v>0</v>
          </cell>
          <cell r="K25" t="str">
            <v xml:space="preserve"> 秋 芳 町</v>
          </cell>
          <cell r="M25">
            <v>0</v>
          </cell>
          <cell r="N25">
            <v>0</v>
          </cell>
          <cell r="O25">
            <v>2</v>
          </cell>
          <cell r="P25">
            <v>0</v>
          </cell>
          <cell r="Q25">
            <v>2</v>
          </cell>
          <cell r="R25">
            <v>0</v>
          </cell>
        </row>
        <row r="26">
          <cell r="A26" t="str">
            <v xml:space="preserve"> 柳 井 市</v>
          </cell>
          <cell r="E26">
            <v>4</v>
          </cell>
          <cell r="F26">
            <v>1038</v>
          </cell>
          <cell r="G26">
            <v>38</v>
          </cell>
          <cell r="H26">
            <v>67</v>
          </cell>
          <cell r="I26">
            <v>20</v>
          </cell>
          <cell r="J26">
            <v>0</v>
          </cell>
          <cell r="K26" t="str">
            <v xml:space="preserve"> 阿 武 町</v>
          </cell>
          <cell r="M26">
            <v>0</v>
          </cell>
          <cell r="N26">
            <v>0</v>
          </cell>
          <cell r="O26">
            <v>3</v>
          </cell>
          <cell r="P26">
            <v>0</v>
          </cell>
          <cell r="Q26">
            <v>1</v>
          </cell>
          <cell r="R26">
            <v>0</v>
          </cell>
        </row>
        <row r="27">
          <cell r="A27" t="str">
            <v xml:space="preserve"> 美 祢 市</v>
          </cell>
          <cell r="E27">
            <v>1</v>
          </cell>
          <cell r="F27">
            <v>145</v>
          </cell>
          <cell r="G27">
            <v>14</v>
          </cell>
          <cell r="H27">
            <v>0</v>
          </cell>
          <cell r="I27">
            <v>10</v>
          </cell>
          <cell r="J27">
            <v>0</v>
          </cell>
          <cell r="K27" t="str">
            <v xml:space="preserve"> 阿 東 町</v>
          </cell>
          <cell r="M27">
            <v>0</v>
          </cell>
          <cell r="N27">
            <v>0</v>
          </cell>
          <cell r="O27">
            <v>11</v>
          </cell>
          <cell r="P27">
            <v>19</v>
          </cell>
          <cell r="Q27">
            <v>3</v>
          </cell>
          <cell r="R27">
            <v>0</v>
          </cell>
        </row>
        <row r="28">
          <cell r="A28" t="str">
            <v xml:space="preserve"> 周 南 市</v>
          </cell>
          <cell r="E28">
            <v>14</v>
          </cell>
          <cell r="F28">
            <v>2546</v>
          </cell>
          <cell r="G28">
            <v>145</v>
          </cell>
          <cell r="H28">
            <v>288</v>
          </cell>
          <cell r="I28">
            <v>77</v>
          </cell>
          <cell r="J28">
            <v>2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000100"/>
      <sheetName val="230-1"/>
      <sheetName val="230_1"/>
    </sheetNames>
    <sheetDataSet>
      <sheetData sheetId="0">
        <row r="2">
          <cell r="E2" t="str">
            <v>２３０　市    町    消    防    現    有    勢    力</v>
          </cell>
        </row>
        <row r="3">
          <cell r="F3" t="str">
            <v>（１）消    防    本    部    ・    署    所</v>
          </cell>
        </row>
        <row r="4">
          <cell r="O4" t="str">
            <v>県防災危機管理課「消防防災年報」</v>
          </cell>
        </row>
        <row r="5">
          <cell r="E5" t="str">
            <v xml:space="preserve"> 消          防          機          械</v>
          </cell>
          <cell r="N5" t="str">
            <v>水</v>
          </cell>
          <cell r="O5" t="str">
            <v>利</v>
          </cell>
        </row>
        <row r="6">
          <cell r="A6" t="str">
            <v xml:space="preserve">   区              分</v>
          </cell>
          <cell r="F6" t="str">
            <v>消防ポン</v>
          </cell>
          <cell r="G6" t="str">
            <v>化　　学</v>
          </cell>
          <cell r="H6" t="str">
            <v>救    急</v>
          </cell>
          <cell r="I6" t="str">
            <v>救　　助</v>
          </cell>
          <cell r="J6" t="str">
            <v>小型動力</v>
          </cell>
          <cell r="K6" t="str">
            <v>小型動力</v>
          </cell>
          <cell r="M6" t="str">
            <v>消　防</v>
          </cell>
          <cell r="O6" t="str">
            <v>防   火</v>
          </cell>
        </row>
        <row r="7">
          <cell r="E7" t="str">
            <v>総    数</v>
          </cell>
          <cell r="J7" t="str">
            <v>ポンプ付</v>
          </cell>
          <cell r="L7" t="str">
            <v>そ の 他</v>
          </cell>
          <cell r="M7" t="str">
            <v>吏員数</v>
          </cell>
          <cell r="N7" t="str">
            <v>消 火 栓</v>
          </cell>
          <cell r="O7" t="str">
            <v>水   槽</v>
          </cell>
        </row>
        <row r="8">
          <cell r="F8" t="str">
            <v>プ自動車</v>
          </cell>
          <cell r="G8" t="str">
            <v>消 防 車</v>
          </cell>
          <cell r="H8" t="str">
            <v>自 動 車</v>
          </cell>
          <cell r="I8" t="str">
            <v>工　作　車</v>
          </cell>
          <cell r="J8" t="str">
            <v>積 載 車</v>
          </cell>
          <cell r="K8" t="str">
            <v>ポ ン プ</v>
          </cell>
          <cell r="O8" t="str">
            <v xml:space="preserve">  井   戸1)</v>
          </cell>
        </row>
        <row r="10">
          <cell r="A10" t="str">
            <v>平成</v>
          </cell>
          <cell r="B10">
            <v>15</v>
          </cell>
          <cell r="C10" t="str">
            <v>年　4月1日</v>
          </cell>
          <cell r="E10">
            <v>422</v>
          </cell>
          <cell r="F10">
            <v>113</v>
          </cell>
          <cell r="G10">
            <v>23</v>
          </cell>
          <cell r="H10">
            <v>83</v>
          </cell>
          <cell r="I10">
            <v>19</v>
          </cell>
          <cell r="J10">
            <v>5</v>
          </cell>
          <cell r="K10">
            <v>19</v>
          </cell>
          <cell r="L10">
            <v>160</v>
          </cell>
          <cell r="M10">
            <v>1831</v>
          </cell>
          <cell r="N10">
            <v>19917</v>
          </cell>
          <cell r="O10">
            <v>4826</v>
          </cell>
        </row>
        <row r="11">
          <cell r="B11">
            <v>16</v>
          </cell>
          <cell r="E11">
            <v>421</v>
          </cell>
          <cell r="F11">
            <v>113</v>
          </cell>
          <cell r="G11">
            <v>24</v>
          </cell>
          <cell r="H11">
            <v>84</v>
          </cell>
          <cell r="I11">
            <v>19</v>
          </cell>
          <cell r="J11">
            <v>4</v>
          </cell>
          <cell r="K11">
            <v>16</v>
          </cell>
          <cell r="L11">
            <v>161</v>
          </cell>
          <cell r="M11">
            <v>1844</v>
          </cell>
          <cell r="N11">
            <v>20277</v>
          </cell>
          <cell r="O11">
            <v>5005</v>
          </cell>
        </row>
        <row r="12">
          <cell r="B12">
            <v>17</v>
          </cell>
          <cell r="E12">
            <v>460</v>
          </cell>
          <cell r="F12">
            <v>114</v>
          </cell>
          <cell r="G12">
            <v>24</v>
          </cell>
          <cell r="H12">
            <v>85</v>
          </cell>
          <cell r="I12">
            <v>19</v>
          </cell>
          <cell r="J12">
            <v>3</v>
          </cell>
          <cell r="K12">
            <v>45</v>
          </cell>
          <cell r="L12">
            <v>170</v>
          </cell>
          <cell r="M12">
            <v>1842</v>
          </cell>
          <cell r="N12">
            <v>20932</v>
          </cell>
          <cell r="O12">
            <v>5042</v>
          </cell>
        </row>
        <row r="14">
          <cell r="B14">
            <v>18</v>
          </cell>
          <cell r="E14">
            <v>451</v>
          </cell>
          <cell r="F14">
            <v>114</v>
          </cell>
          <cell r="G14">
            <v>24</v>
          </cell>
          <cell r="H14">
            <v>84</v>
          </cell>
          <cell r="I14">
            <v>20</v>
          </cell>
          <cell r="J14">
            <v>19</v>
          </cell>
          <cell r="K14">
            <v>31</v>
          </cell>
          <cell r="L14">
            <v>159</v>
          </cell>
          <cell r="M14">
            <v>1855</v>
          </cell>
          <cell r="N14">
            <v>21800</v>
          </cell>
          <cell r="O14">
            <v>5119</v>
          </cell>
        </row>
        <row r="16">
          <cell r="A16" t="str">
            <v xml:space="preserve">  下　 　　関   　  市</v>
          </cell>
          <cell r="E16">
            <v>58</v>
          </cell>
          <cell r="F16">
            <v>19</v>
          </cell>
          <cell r="G16">
            <v>2</v>
          </cell>
          <cell r="H16">
            <v>12</v>
          </cell>
          <cell r="I16">
            <v>3</v>
          </cell>
          <cell r="J16">
            <v>0</v>
          </cell>
          <cell r="K16">
            <v>2</v>
          </cell>
          <cell r="L16">
            <v>20</v>
          </cell>
          <cell r="M16">
            <v>318</v>
          </cell>
          <cell r="N16">
            <v>5040</v>
          </cell>
          <cell r="O16">
            <v>375</v>
          </cell>
        </row>
        <row r="17">
          <cell r="A17" t="str">
            <v xml:space="preserve">  宇　　　 部       市</v>
          </cell>
          <cell r="E17">
            <v>44</v>
          </cell>
          <cell r="F17">
            <v>10</v>
          </cell>
          <cell r="G17">
            <v>4</v>
          </cell>
          <cell r="H17">
            <v>7</v>
          </cell>
          <cell r="I17">
            <v>2</v>
          </cell>
          <cell r="J17">
            <v>0</v>
          </cell>
          <cell r="K17">
            <v>5</v>
          </cell>
          <cell r="L17">
            <v>16</v>
          </cell>
          <cell r="M17">
            <v>192</v>
          </cell>
          <cell r="N17">
            <v>2797</v>
          </cell>
          <cell r="O17">
            <v>248</v>
          </cell>
        </row>
        <row r="18">
          <cell r="A18" t="str">
            <v xml:space="preserve">  山　　　 口       市</v>
          </cell>
          <cell r="E18">
            <v>42</v>
          </cell>
          <cell r="F18">
            <v>10</v>
          </cell>
          <cell r="G18">
            <v>2</v>
          </cell>
          <cell r="H18">
            <v>7</v>
          </cell>
          <cell r="I18">
            <v>2</v>
          </cell>
          <cell r="J18">
            <v>1</v>
          </cell>
          <cell r="K18">
            <v>7</v>
          </cell>
          <cell r="L18">
            <v>13</v>
          </cell>
          <cell r="M18">
            <v>177</v>
          </cell>
          <cell r="N18">
            <v>2971</v>
          </cell>
          <cell r="O18">
            <v>643</v>
          </cell>
        </row>
        <row r="19">
          <cell r="A19" t="str">
            <v xml:space="preserve">  萩　　　　　       市</v>
          </cell>
          <cell r="E19">
            <v>23</v>
          </cell>
          <cell r="F19">
            <v>4</v>
          </cell>
          <cell r="G19">
            <v>1</v>
          </cell>
          <cell r="H19">
            <v>6</v>
          </cell>
          <cell r="I19">
            <v>1</v>
          </cell>
          <cell r="J19">
            <v>1</v>
          </cell>
          <cell r="K19">
            <v>3</v>
          </cell>
          <cell r="L19">
            <v>7</v>
          </cell>
          <cell r="M19">
            <v>88</v>
          </cell>
          <cell r="N19">
            <v>909</v>
          </cell>
          <cell r="O19">
            <v>366</v>
          </cell>
        </row>
        <row r="20">
          <cell r="A20" t="str">
            <v xml:space="preserve">  防　　　 府　     市</v>
          </cell>
          <cell r="E20">
            <v>29</v>
          </cell>
          <cell r="F20">
            <v>10</v>
          </cell>
          <cell r="G20">
            <v>3</v>
          </cell>
          <cell r="H20">
            <v>7</v>
          </cell>
          <cell r="I20">
            <v>1</v>
          </cell>
          <cell r="J20">
            <v>0</v>
          </cell>
          <cell r="K20">
            <v>0</v>
          </cell>
          <cell r="L20">
            <v>8</v>
          </cell>
          <cell r="M20">
            <v>153</v>
          </cell>
          <cell r="N20">
            <v>1725</v>
          </cell>
          <cell r="O20">
            <v>304</v>
          </cell>
        </row>
        <row r="21">
          <cell r="A21" t="str">
            <v xml:space="preserve">  下　　　 松 　　　市</v>
          </cell>
          <cell r="E21">
            <v>16</v>
          </cell>
          <cell r="F21">
            <v>4</v>
          </cell>
          <cell r="G21">
            <v>1</v>
          </cell>
          <cell r="H21">
            <v>3</v>
          </cell>
          <cell r="I21">
            <v>1</v>
          </cell>
          <cell r="J21">
            <v>0</v>
          </cell>
          <cell r="K21">
            <v>0</v>
          </cell>
          <cell r="L21">
            <v>7</v>
          </cell>
          <cell r="M21">
            <v>57</v>
          </cell>
          <cell r="N21">
            <v>433</v>
          </cell>
          <cell r="O21">
            <v>200</v>
          </cell>
        </row>
        <row r="22">
          <cell r="A22" t="str">
            <v xml:space="preserve">  長　　　 門     　市</v>
          </cell>
          <cell r="E22">
            <v>16</v>
          </cell>
          <cell r="F22">
            <v>3</v>
          </cell>
          <cell r="G22">
            <v>1</v>
          </cell>
          <cell r="H22">
            <v>3</v>
          </cell>
          <cell r="I22">
            <v>1</v>
          </cell>
          <cell r="J22">
            <v>0</v>
          </cell>
          <cell r="K22">
            <v>0</v>
          </cell>
          <cell r="L22">
            <v>8</v>
          </cell>
          <cell r="M22">
            <v>65</v>
          </cell>
          <cell r="N22">
            <v>210</v>
          </cell>
          <cell r="O22">
            <v>208</v>
          </cell>
        </row>
        <row r="23">
          <cell r="A23" t="str">
            <v>　周　　　 南  　　 市</v>
          </cell>
          <cell r="E23">
            <v>60</v>
          </cell>
          <cell r="F23">
            <v>13</v>
          </cell>
          <cell r="G23">
            <v>4</v>
          </cell>
          <cell r="H23">
            <v>10</v>
          </cell>
          <cell r="I23">
            <v>3</v>
          </cell>
          <cell r="J23">
            <v>0</v>
          </cell>
          <cell r="K23">
            <v>0</v>
          </cell>
          <cell r="L23">
            <v>30</v>
          </cell>
          <cell r="M23">
            <v>195</v>
          </cell>
          <cell r="N23">
            <v>2099</v>
          </cell>
          <cell r="O23">
            <v>572</v>
          </cell>
        </row>
        <row r="24">
          <cell r="A24" t="str">
            <v xml:space="preserve">  山 陽 小 野 田 市</v>
          </cell>
          <cell r="E24">
            <v>31</v>
          </cell>
          <cell r="F24">
            <v>6</v>
          </cell>
          <cell r="G24">
            <v>2</v>
          </cell>
          <cell r="H24">
            <v>4</v>
          </cell>
          <cell r="I24">
            <v>2</v>
          </cell>
          <cell r="J24">
            <v>0</v>
          </cell>
          <cell r="K24">
            <v>0</v>
          </cell>
          <cell r="L24">
            <v>17</v>
          </cell>
          <cell r="M24">
            <v>108</v>
          </cell>
          <cell r="N24">
            <v>1349</v>
          </cell>
          <cell r="O24">
            <v>188</v>
          </cell>
        </row>
        <row r="25">
          <cell r="A25" t="str">
            <v>岩 国 地 区 消 防 組 合</v>
          </cell>
          <cell r="E25">
            <v>26</v>
          </cell>
          <cell r="F25">
            <v>8</v>
          </cell>
          <cell r="G25">
            <v>1</v>
          </cell>
          <cell r="H25">
            <v>7</v>
          </cell>
          <cell r="I25">
            <v>1</v>
          </cell>
          <cell r="J25">
            <v>0</v>
          </cell>
          <cell r="K25">
            <v>2</v>
          </cell>
          <cell r="L25">
            <v>7</v>
          </cell>
          <cell r="M25">
            <v>196</v>
          </cell>
          <cell r="N25">
            <v>2453</v>
          </cell>
          <cell r="O25">
            <v>759</v>
          </cell>
        </row>
        <row r="26">
          <cell r="A26" t="str">
            <v>柳井地区広域消防組合</v>
          </cell>
          <cell r="E26">
            <v>28</v>
          </cell>
          <cell r="F26">
            <v>7</v>
          </cell>
          <cell r="G26">
            <v>1</v>
          </cell>
          <cell r="H26">
            <v>5</v>
          </cell>
          <cell r="I26">
            <v>1</v>
          </cell>
          <cell r="J26">
            <v>0</v>
          </cell>
          <cell r="K26">
            <v>0</v>
          </cell>
          <cell r="L26">
            <v>14</v>
          </cell>
          <cell r="M26">
            <v>140</v>
          </cell>
          <cell r="N26">
            <v>739</v>
          </cell>
          <cell r="O26">
            <v>557</v>
          </cell>
        </row>
        <row r="27">
          <cell r="A27" t="str">
            <v>光 地 区 消 防 組 合</v>
          </cell>
          <cell r="E27">
            <v>63</v>
          </cell>
          <cell r="F27">
            <v>15</v>
          </cell>
          <cell r="G27">
            <v>2</v>
          </cell>
          <cell r="H27">
            <v>9</v>
          </cell>
          <cell r="I27">
            <v>1</v>
          </cell>
          <cell r="J27">
            <v>15</v>
          </cell>
          <cell r="K27">
            <v>12</v>
          </cell>
          <cell r="L27">
            <v>9</v>
          </cell>
          <cell r="M27">
            <v>109</v>
          </cell>
          <cell r="N27">
            <v>876</v>
          </cell>
          <cell r="O27">
            <v>216</v>
          </cell>
        </row>
        <row r="28">
          <cell r="A28" t="str">
            <v>美 祢 地 区 消 防 組 合</v>
          </cell>
          <cell r="E28">
            <v>15</v>
          </cell>
          <cell r="F28">
            <v>5</v>
          </cell>
          <cell r="G28">
            <v>0</v>
          </cell>
          <cell r="H28">
            <v>4</v>
          </cell>
          <cell r="I28">
            <v>1</v>
          </cell>
          <cell r="J28">
            <v>2</v>
          </cell>
          <cell r="K28">
            <v>0</v>
          </cell>
          <cell r="L28">
            <v>3</v>
          </cell>
          <cell r="M28">
            <v>57</v>
          </cell>
          <cell r="N28">
            <v>199</v>
          </cell>
          <cell r="O28">
            <v>336</v>
          </cell>
        </row>
        <row r="30">
          <cell r="A30" t="str">
            <v>注　1) 総数には本部未設置町分を含む。　阿東町94、阿武町53。</v>
          </cell>
        </row>
      </sheetData>
      <sheetData sheetId="1" refreshError="1"/>
      <sheetData sheetId="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000200"/>
      <sheetName val="230-2"/>
      <sheetName val="230_2"/>
    </sheetNames>
    <sheetDataSet>
      <sheetData sheetId="0">
        <row r="2">
          <cell r="E2" t="str">
            <v>２３０　市    町    村    消    防    現    有    勢    力</v>
          </cell>
        </row>
        <row r="3">
          <cell r="F3" t="str">
            <v>（２）　消               防               団</v>
          </cell>
        </row>
        <row r="4">
          <cell r="N4" t="str">
            <v>県防災危機管理課「消防防災年報」</v>
          </cell>
        </row>
        <row r="5">
          <cell r="J5" t="str">
            <v>消       防       機       械</v>
          </cell>
        </row>
        <row r="6">
          <cell r="A6" t="str">
            <v xml:space="preserve">    区            分</v>
          </cell>
          <cell r="E6" t="str">
            <v>消防団数</v>
          </cell>
          <cell r="F6" t="str">
            <v>分 団 数</v>
          </cell>
          <cell r="G6" t="str">
            <v>団 員 数</v>
          </cell>
          <cell r="H6" t="str">
            <v>総    数</v>
          </cell>
          <cell r="I6" t="str">
            <v>消防ポンプ</v>
          </cell>
          <cell r="J6" t="str">
            <v>指揮車</v>
          </cell>
          <cell r="K6" t="str">
            <v>小      型</v>
          </cell>
          <cell r="L6" t="str">
            <v>広報車</v>
          </cell>
          <cell r="M6" t="str">
            <v>資機材</v>
          </cell>
          <cell r="N6" t="str">
            <v>そ の 他</v>
          </cell>
        </row>
        <row r="7">
          <cell r="G7" t="str">
            <v>(現  員)</v>
          </cell>
          <cell r="I7" t="str">
            <v>自  動  車</v>
          </cell>
          <cell r="K7" t="str">
            <v>動力ポンプ</v>
          </cell>
          <cell r="M7" t="str">
            <v>搬送車</v>
          </cell>
        </row>
        <row r="9">
          <cell r="A9" t="str">
            <v>平成</v>
          </cell>
          <cell r="B9">
            <v>15</v>
          </cell>
          <cell r="C9" t="str">
            <v>年4月1日</v>
          </cell>
          <cell r="E9">
            <v>56</v>
          </cell>
          <cell r="F9">
            <v>519</v>
          </cell>
          <cell r="G9">
            <v>14399</v>
          </cell>
          <cell r="H9">
            <v>1177</v>
          </cell>
          <cell r="I9">
            <v>230</v>
          </cell>
          <cell r="J9">
            <v>10</v>
          </cell>
          <cell r="K9">
            <v>869</v>
          </cell>
          <cell r="L9">
            <v>6</v>
          </cell>
          <cell r="M9">
            <v>4</v>
          </cell>
          <cell r="N9">
            <v>58</v>
          </cell>
        </row>
        <row r="10">
          <cell r="B10">
            <v>16</v>
          </cell>
          <cell r="E10">
            <v>53</v>
          </cell>
          <cell r="F10">
            <v>504</v>
          </cell>
          <cell r="G10">
            <v>14268</v>
          </cell>
          <cell r="H10">
            <v>1164</v>
          </cell>
          <cell r="I10">
            <v>228</v>
          </cell>
          <cell r="J10">
            <v>8</v>
          </cell>
          <cell r="K10">
            <v>870</v>
          </cell>
          <cell r="L10">
            <v>7</v>
          </cell>
          <cell r="M10">
            <v>4</v>
          </cell>
          <cell r="N10">
            <v>47</v>
          </cell>
        </row>
        <row r="11">
          <cell r="B11">
            <v>17</v>
          </cell>
          <cell r="E11">
            <v>33</v>
          </cell>
          <cell r="F11">
            <v>471</v>
          </cell>
          <cell r="G11">
            <v>14069</v>
          </cell>
          <cell r="H11">
            <v>1223</v>
          </cell>
          <cell r="I11">
            <v>230</v>
          </cell>
          <cell r="J11">
            <v>11</v>
          </cell>
          <cell r="K11">
            <v>962</v>
          </cell>
          <cell r="L11">
            <v>6</v>
          </cell>
          <cell r="M11">
            <v>2</v>
          </cell>
          <cell r="N11">
            <v>12</v>
          </cell>
        </row>
        <row r="13">
          <cell r="B13">
            <v>18</v>
          </cell>
          <cell r="E13">
            <v>22</v>
          </cell>
          <cell r="F13">
            <v>466</v>
          </cell>
          <cell r="G13">
            <v>13920</v>
          </cell>
          <cell r="H13">
            <v>1174</v>
          </cell>
          <cell r="I13">
            <v>222</v>
          </cell>
          <cell r="J13">
            <v>13</v>
          </cell>
          <cell r="K13">
            <v>920</v>
          </cell>
          <cell r="L13">
            <v>6</v>
          </cell>
          <cell r="M13">
            <v>2</v>
          </cell>
          <cell r="N13">
            <v>11</v>
          </cell>
        </row>
        <row r="15">
          <cell r="A15" t="str">
            <v>下         関         市</v>
          </cell>
          <cell r="E15">
            <v>1</v>
          </cell>
          <cell r="F15">
            <v>66</v>
          </cell>
          <cell r="G15">
            <v>1893</v>
          </cell>
          <cell r="H15">
            <v>149</v>
          </cell>
          <cell r="I15">
            <v>24</v>
          </cell>
          <cell r="J15">
            <v>0</v>
          </cell>
          <cell r="K15">
            <v>125</v>
          </cell>
          <cell r="L15">
            <v>0</v>
          </cell>
          <cell r="M15">
            <v>0</v>
          </cell>
          <cell r="N15">
            <v>0</v>
          </cell>
        </row>
        <row r="16">
          <cell r="A16" t="str">
            <v>宇         部         市</v>
          </cell>
          <cell r="E16">
            <v>1</v>
          </cell>
          <cell r="F16">
            <v>18</v>
          </cell>
          <cell r="G16">
            <v>700</v>
          </cell>
          <cell r="H16">
            <v>56</v>
          </cell>
          <cell r="I16">
            <v>15</v>
          </cell>
          <cell r="J16">
            <v>2</v>
          </cell>
          <cell r="K16">
            <v>39</v>
          </cell>
          <cell r="L16">
            <v>0</v>
          </cell>
          <cell r="M16">
            <v>0</v>
          </cell>
          <cell r="N16">
            <v>0</v>
          </cell>
        </row>
        <row r="17">
          <cell r="A17" t="str">
            <v>山         口         市</v>
          </cell>
          <cell r="E17">
            <v>1</v>
          </cell>
          <cell r="F17">
            <v>31</v>
          </cell>
          <cell r="G17">
            <v>1045</v>
          </cell>
          <cell r="H17">
            <v>119</v>
          </cell>
          <cell r="I17">
            <v>36</v>
          </cell>
          <cell r="J17">
            <v>2</v>
          </cell>
          <cell r="K17">
            <v>81</v>
          </cell>
          <cell r="L17">
            <v>0</v>
          </cell>
          <cell r="M17">
            <v>0</v>
          </cell>
          <cell r="N17">
            <v>0</v>
          </cell>
        </row>
        <row r="18">
          <cell r="A18" t="str">
            <v>萩　　　　　　　　　　 市</v>
          </cell>
          <cell r="E18">
            <v>1</v>
          </cell>
          <cell r="F18">
            <v>55</v>
          </cell>
          <cell r="G18">
            <v>1248</v>
          </cell>
          <cell r="H18">
            <v>93</v>
          </cell>
          <cell r="I18">
            <v>30</v>
          </cell>
          <cell r="J18">
            <v>1</v>
          </cell>
          <cell r="K18">
            <v>61</v>
          </cell>
          <cell r="L18">
            <v>0</v>
          </cell>
          <cell r="M18">
            <v>0</v>
          </cell>
          <cell r="N18">
            <v>1</v>
          </cell>
        </row>
        <row r="19">
          <cell r="A19" t="str">
            <v>防         府         市</v>
          </cell>
          <cell r="E19">
            <v>1</v>
          </cell>
          <cell r="F19">
            <v>13</v>
          </cell>
          <cell r="G19">
            <v>374</v>
          </cell>
          <cell r="H19">
            <v>15</v>
          </cell>
          <cell r="I19">
            <v>7</v>
          </cell>
          <cell r="J19">
            <v>0</v>
          </cell>
          <cell r="K19">
            <v>8</v>
          </cell>
          <cell r="L19">
            <v>0</v>
          </cell>
          <cell r="M19">
            <v>0</v>
          </cell>
          <cell r="N19">
            <v>0</v>
          </cell>
        </row>
        <row r="20">
          <cell r="A20" t="str">
            <v>下         松         市</v>
          </cell>
          <cell r="E20">
            <v>1</v>
          </cell>
          <cell r="F20">
            <v>8</v>
          </cell>
          <cell r="G20">
            <v>338</v>
          </cell>
          <cell r="H20">
            <v>19</v>
          </cell>
          <cell r="I20">
            <v>2</v>
          </cell>
          <cell r="J20">
            <v>0</v>
          </cell>
          <cell r="K20">
            <v>17</v>
          </cell>
          <cell r="L20">
            <v>0</v>
          </cell>
          <cell r="M20">
            <v>0</v>
          </cell>
          <cell r="N20">
            <v>0</v>
          </cell>
        </row>
        <row r="21">
          <cell r="A21" t="str">
            <v>長　　　　 門　　　　 市</v>
          </cell>
          <cell r="E21">
            <v>1</v>
          </cell>
          <cell r="F21">
            <v>12</v>
          </cell>
          <cell r="G21">
            <v>1102</v>
          </cell>
          <cell r="H21">
            <v>65</v>
          </cell>
          <cell r="I21">
            <v>22</v>
          </cell>
          <cell r="J21">
            <v>0</v>
          </cell>
          <cell r="K21">
            <v>43</v>
          </cell>
          <cell r="L21">
            <v>0</v>
          </cell>
          <cell r="M21">
            <v>0</v>
          </cell>
          <cell r="N21">
            <v>0</v>
          </cell>
        </row>
        <row r="22">
          <cell r="A22" t="str">
            <v>周　　     南         市</v>
          </cell>
          <cell r="E22">
            <v>1</v>
          </cell>
          <cell r="F22">
            <v>18</v>
          </cell>
          <cell r="G22">
            <v>1045</v>
          </cell>
          <cell r="H22">
            <v>89</v>
          </cell>
          <cell r="I22">
            <v>6</v>
          </cell>
          <cell r="J22">
            <v>0</v>
          </cell>
          <cell r="K22">
            <v>83</v>
          </cell>
          <cell r="L22">
            <v>0</v>
          </cell>
          <cell r="M22">
            <v>0</v>
          </cell>
          <cell r="N22">
            <v>0</v>
          </cell>
        </row>
        <row r="23">
          <cell r="A23" t="str">
            <v>山　陽　小　野　田　市</v>
          </cell>
          <cell r="E23">
            <v>1</v>
          </cell>
          <cell r="F23">
            <v>22</v>
          </cell>
          <cell r="G23">
            <v>463</v>
          </cell>
          <cell r="H23">
            <v>25</v>
          </cell>
          <cell r="I23">
            <v>9</v>
          </cell>
          <cell r="J23">
            <v>2</v>
          </cell>
          <cell r="K23">
            <v>14</v>
          </cell>
          <cell r="L23">
            <v>0</v>
          </cell>
          <cell r="M23">
            <v>0</v>
          </cell>
          <cell r="N23">
            <v>0</v>
          </cell>
        </row>
        <row r="24">
          <cell r="A24" t="str">
            <v>岩 国 地 区 消 防 組 合</v>
          </cell>
          <cell r="E24">
            <v>2</v>
          </cell>
          <cell r="F24">
            <v>53</v>
          </cell>
          <cell r="G24">
            <v>1706</v>
          </cell>
          <cell r="H24">
            <v>224</v>
          </cell>
          <cell r="I24">
            <v>40</v>
          </cell>
          <cell r="J24">
            <v>3</v>
          </cell>
          <cell r="K24">
            <v>169</v>
          </cell>
          <cell r="L24">
            <v>3</v>
          </cell>
          <cell r="M24">
            <v>1</v>
          </cell>
          <cell r="N24">
            <v>8</v>
          </cell>
        </row>
        <row r="25">
          <cell r="A25" t="str">
            <v>柳井地区広域消防組合</v>
          </cell>
          <cell r="E25">
            <v>4</v>
          </cell>
          <cell r="F25">
            <v>91</v>
          </cell>
          <cell r="G25">
            <v>1849</v>
          </cell>
          <cell r="H25">
            <v>187</v>
          </cell>
          <cell r="I25">
            <v>5</v>
          </cell>
          <cell r="J25">
            <v>3</v>
          </cell>
          <cell r="K25">
            <v>178</v>
          </cell>
          <cell r="L25">
            <v>1</v>
          </cell>
          <cell r="M25">
            <v>0</v>
          </cell>
          <cell r="N25">
            <v>0</v>
          </cell>
        </row>
        <row r="26">
          <cell r="A26" t="str">
            <v>光 地 区 消 防 組 合</v>
          </cell>
          <cell r="E26">
            <v>2</v>
          </cell>
          <cell r="F26">
            <v>17</v>
          </cell>
          <cell r="G26">
            <v>690</v>
          </cell>
          <cell r="H26">
            <v>37</v>
          </cell>
          <cell r="I26">
            <v>6</v>
          </cell>
          <cell r="J26">
            <v>0</v>
          </cell>
          <cell r="K26">
            <v>27</v>
          </cell>
          <cell r="L26">
            <v>1</v>
          </cell>
          <cell r="M26">
            <v>1</v>
          </cell>
          <cell r="N26">
            <v>2</v>
          </cell>
        </row>
        <row r="27">
          <cell r="A27" t="str">
            <v>美 祢 地 区 消 防 組 合</v>
          </cell>
          <cell r="E27">
            <v>3</v>
          </cell>
          <cell r="F27">
            <v>45</v>
          </cell>
          <cell r="G27">
            <v>938</v>
          </cell>
          <cell r="H27">
            <v>56</v>
          </cell>
          <cell r="I27">
            <v>11</v>
          </cell>
          <cell r="J27">
            <v>0</v>
          </cell>
          <cell r="K27">
            <v>44</v>
          </cell>
          <cell r="L27">
            <v>1</v>
          </cell>
          <cell r="M27">
            <v>0</v>
          </cell>
          <cell r="N27">
            <v>0</v>
          </cell>
        </row>
        <row r="28">
          <cell r="A28" t="str">
            <v>阿　　　　 東　　　　 町</v>
          </cell>
          <cell r="E28">
            <v>1</v>
          </cell>
          <cell r="F28">
            <v>5</v>
          </cell>
          <cell r="G28">
            <v>330</v>
          </cell>
          <cell r="H28">
            <v>24</v>
          </cell>
          <cell r="I28">
            <v>5</v>
          </cell>
          <cell r="J28">
            <v>0</v>
          </cell>
          <cell r="K28">
            <v>19</v>
          </cell>
          <cell r="L28">
            <v>0</v>
          </cell>
          <cell r="M28">
            <v>0</v>
          </cell>
          <cell r="N28">
            <v>0</v>
          </cell>
        </row>
        <row r="29">
          <cell r="A29" t="str">
            <v>阿         武　       町</v>
          </cell>
          <cell r="E29">
            <v>1</v>
          </cell>
          <cell r="F29">
            <v>12</v>
          </cell>
          <cell r="G29">
            <v>199</v>
          </cell>
          <cell r="H29">
            <v>16</v>
          </cell>
          <cell r="I29">
            <v>4</v>
          </cell>
          <cell r="J29">
            <v>0</v>
          </cell>
          <cell r="K29">
            <v>12</v>
          </cell>
          <cell r="L29">
            <v>0</v>
          </cell>
          <cell r="M29">
            <v>0</v>
          </cell>
          <cell r="N29">
            <v>0</v>
          </cell>
        </row>
      </sheetData>
      <sheetData sheetId="1" refreshError="1"/>
      <sheetData sheetId="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8500000"/>
      <sheetName val="185a"/>
      <sheetName val="185b"/>
      <sheetName val="185"/>
    </sheetNames>
    <sheetDataSet>
      <sheetData sheetId="0">
        <row r="3">
          <cell r="E3" t="str">
            <v xml:space="preserve">  １８５　市  町  別  放  送  受  信  契  約  数</v>
          </cell>
        </row>
        <row r="4">
          <cell r="J4" t="str">
            <v>日本放送協会「放送受信契約数統計要覧」</v>
          </cell>
        </row>
        <row r="5">
          <cell r="A5" t="str">
            <v>年   月   日</v>
          </cell>
          <cell r="F5" t="str">
            <v>衛星契約数</v>
          </cell>
          <cell r="G5" t="str">
            <v>年   月　 日</v>
          </cell>
          <cell r="J5" t="str">
            <v>衛星契約数</v>
          </cell>
        </row>
        <row r="6">
          <cell r="A6" t="str">
            <v>市   町</v>
          </cell>
          <cell r="E6" t="str">
            <v>放送受信契約数</v>
          </cell>
          <cell r="F6" t="str">
            <v>(再  掲)</v>
          </cell>
          <cell r="G6" t="str">
            <v>市   町</v>
          </cell>
          <cell r="I6" t="str">
            <v>放送受信契約数</v>
          </cell>
          <cell r="J6" t="str">
            <v>（再  掲）</v>
          </cell>
        </row>
        <row r="8">
          <cell r="G8" t="str">
            <v xml:space="preserve">  町        計</v>
          </cell>
          <cell r="I8">
            <v>32424</v>
          </cell>
          <cell r="J8">
            <v>11135</v>
          </cell>
        </row>
        <row r="9">
          <cell r="A9" t="str">
            <v>平成</v>
          </cell>
          <cell r="B9">
            <v>17</v>
          </cell>
          <cell r="C9" t="str">
            <v>年3月31日</v>
          </cell>
          <cell r="E9">
            <v>529652</v>
          </cell>
          <cell r="F9">
            <v>196902</v>
          </cell>
        </row>
        <row r="10">
          <cell r="B10">
            <v>18</v>
          </cell>
          <cell r="E10">
            <v>523986</v>
          </cell>
          <cell r="F10">
            <v>200483</v>
          </cell>
          <cell r="G10" t="str">
            <v xml:space="preserve">  大　　島　　郡</v>
          </cell>
          <cell r="I10">
            <v>9181</v>
          </cell>
          <cell r="J10">
            <v>2483</v>
          </cell>
        </row>
        <row r="11">
          <cell r="G11" t="str">
            <v xml:space="preserve">  　周防大島町</v>
          </cell>
          <cell r="I11">
            <v>9181</v>
          </cell>
          <cell r="J11">
            <v>2483</v>
          </cell>
        </row>
        <row r="12">
          <cell r="B12">
            <v>19</v>
          </cell>
          <cell r="E12">
            <v>523951</v>
          </cell>
          <cell r="F12">
            <v>206723</v>
          </cell>
        </row>
        <row r="13">
          <cell r="G13" t="str">
            <v>　玖　　珂　　郡</v>
          </cell>
          <cell r="I13">
            <v>2287</v>
          </cell>
          <cell r="J13">
            <v>709</v>
          </cell>
        </row>
        <row r="14">
          <cell r="G14" t="str">
            <v xml:space="preserve">  　和　　木　　町</v>
          </cell>
          <cell r="I14">
            <v>2287</v>
          </cell>
          <cell r="J14">
            <v>709</v>
          </cell>
        </row>
        <row r="16">
          <cell r="A16" t="str">
            <v xml:space="preserve">  市        計</v>
          </cell>
          <cell r="E16">
            <v>491527</v>
          </cell>
          <cell r="F16">
            <v>195588</v>
          </cell>
          <cell r="G16" t="str">
            <v xml:space="preserve">  熊　　毛　　郡</v>
          </cell>
          <cell r="I16">
            <v>12158</v>
          </cell>
          <cell r="J16">
            <v>4162</v>
          </cell>
        </row>
        <row r="17">
          <cell r="G17" t="str">
            <v>　　上　　関　　町</v>
          </cell>
          <cell r="I17">
            <v>1664</v>
          </cell>
          <cell r="J17">
            <v>317</v>
          </cell>
        </row>
        <row r="18">
          <cell r="A18" t="str">
            <v xml:space="preserve">  下   関   市</v>
          </cell>
          <cell r="E18">
            <v>101894</v>
          </cell>
          <cell r="F18">
            <v>33552</v>
          </cell>
          <cell r="G18" t="str">
            <v>　　田　布　施　町</v>
          </cell>
          <cell r="I18">
            <v>5626</v>
          </cell>
          <cell r="J18">
            <v>2180</v>
          </cell>
        </row>
        <row r="19">
          <cell r="A19" t="str">
            <v xml:space="preserve">  宇   部   市</v>
          </cell>
          <cell r="E19">
            <v>59360</v>
          </cell>
          <cell r="F19">
            <v>21239</v>
          </cell>
          <cell r="G19" t="str">
            <v>　　平　　生　　町</v>
          </cell>
          <cell r="I19">
            <v>4868</v>
          </cell>
          <cell r="J19">
            <v>1665</v>
          </cell>
        </row>
        <row r="20">
          <cell r="A20" t="str">
            <v xml:space="preserve">  山   口   市</v>
          </cell>
          <cell r="E20">
            <v>68676</v>
          </cell>
          <cell r="F20">
            <v>35788</v>
          </cell>
        </row>
        <row r="21">
          <cell r="G21" t="str">
            <v>　美　　祢　　郡</v>
          </cell>
          <cell r="I21">
            <v>4265</v>
          </cell>
          <cell r="J21">
            <v>1984</v>
          </cell>
        </row>
        <row r="22">
          <cell r="A22" t="str">
            <v xml:space="preserve">  萩        市</v>
          </cell>
          <cell r="E22">
            <v>21960</v>
          </cell>
          <cell r="F22">
            <v>7097</v>
          </cell>
          <cell r="G22" t="str">
            <v>　　美　　東　　町</v>
          </cell>
          <cell r="I22">
            <v>2071</v>
          </cell>
          <cell r="J22">
            <v>1242</v>
          </cell>
        </row>
        <row r="23">
          <cell r="A23" t="str">
            <v xml:space="preserve">  防   府   市</v>
          </cell>
          <cell r="E23">
            <v>39803</v>
          </cell>
          <cell r="F23">
            <v>18291</v>
          </cell>
          <cell r="G23" t="str">
            <v>　　秋　　芳　　町</v>
          </cell>
          <cell r="I23">
            <v>2194</v>
          </cell>
          <cell r="J23">
            <v>742</v>
          </cell>
        </row>
        <row r="24">
          <cell r="A24" t="str">
            <v xml:space="preserve">  下   松   市</v>
          </cell>
          <cell r="E24">
            <v>18512</v>
          </cell>
          <cell r="F24">
            <v>7184</v>
          </cell>
        </row>
        <row r="25">
          <cell r="G25" t="str">
            <v>　阿　　武　　郡</v>
          </cell>
          <cell r="I25">
            <v>4533</v>
          </cell>
          <cell r="J25">
            <v>1797</v>
          </cell>
        </row>
        <row r="26">
          <cell r="A26" t="str">
            <v xml:space="preserve">  岩   国   市</v>
          </cell>
          <cell r="E26">
            <v>52818</v>
          </cell>
          <cell r="F26">
            <v>18522</v>
          </cell>
          <cell r="G26" t="str">
            <v>　　阿　　武　　町</v>
          </cell>
          <cell r="I26">
            <v>1622</v>
          </cell>
          <cell r="J26">
            <v>704</v>
          </cell>
        </row>
        <row r="27">
          <cell r="A27" t="str">
            <v xml:space="preserve">  光        市</v>
          </cell>
          <cell r="E27">
            <v>18676</v>
          </cell>
          <cell r="F27">
            <v>6921</v>
          </cell>
          <cell r="G27" t="str">
            <v>　　阿　　東　　町</v>
          </cell>
          <cell r="I27">
            <v>2911</v>
          </cell>
          <cell r="J27">
            <v>1093</v>
          </cell>
        </row>
        <row r="28">
          <cell r="A28" t="str">
            <v xml:space="preserve">  長   門   市</v>
          </cell>
          <cell r="E28">
            <v>15612</v>
          </cell>
          <cell r="F28">
            <v>7093</v>
          </cell>
        </row>
        <row r="30">
          <cell r="A30" t="str">
            <v xml:space="preserve">  柳   井   市</v>
          </cell>
          <cell r="E30">
            <v>13530</v>
          </cell>
          <cell r="F30">
            <v>4661</v>
          </cell>
        </row>
        <row r="31">
          <cell r="A31" t="str">
            <v xml:space="preserve">  美   祢   市</v>
          </cell>
          <cell r="E31">
            <v>6380</v>
          </cell>
          <cell r="F31">
            <v>1480</v>
          </cell>
        </row>
        <row r="32">
          <cell r="A32" t="str">
            <v xml:space="preserve">  周　 南   市</v>
          </cell>
          <cell r="E32">
            <v>52603</v>
          </cell>
          <cell r="F32">
            <v>27116</v>
          </cell>
        </row>
        <row r="34">
          <cell r="A34" t="str">
            <v xml:space="preserve">  山陽小野田市</v>
          </cell>
          <cell r="E34">
            <v>21703</v>
          </cell>
          <cell r="F34">
            <v>6644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00000"/>
      <sheetName val="200a"/>
      <sheetName val="200b"/>
      <sheetName val="200c"/>
      <sheetName val="200"/>
    </sheetNames>
    <sheetDataSet>
      <sheetData sheetId="0">
        <row r="2">
          <cell r="E2" t="str">
            <v>２００　市 町 村 別 老 人 医 療 費 支 給 状 況</v>
          </cell>
        </row>
        <row r="3">
          <cell r="E3" t="str">
            <v>　　　　　老人保健法に基づく老人医療費である。</v>
          </cell>
        </row>
        <row r="4">
          <cell r="A4" t="str">
            <v>（単位　1000円）</v>
          </cell>
          <cell r="N4" t="str">
            <v>県医務保険課</v>
          </cell>
        </row>
        <row r="5">
          <cell r="A5" t="str">
            <v>年    度</v>
          </cell>
          <cell r="E5" t="str">
            <v>1)</v>
          </cell>
          <cell r="G5" t="str">
            <v>2)</v>
          </cell>
          <cell r="I5" t="str">
            <v>1)</v>
          </cell>
          <cell r="K5" t="str">
            <v>2)</v>
          </cell>
          <cell r="M5" t="str">
            <v>1)</v>
          </cell>
        </row>
        <row r="6">
          <cell r="A6" t="str">
            <v>市 町 村</v>
          </cell>
          <cell r="E6" t="str">
            <v>受給者数</v>
          </cell>
          <cell r="F6" t="str">
            <v>支 給 額</v>
          </cell>
          <cell r="G6" t="str">
            <v xml:space="preserve"> 市 町 村</v>
          </cell>
          <cell r="I6" t="str">
            <v>受給者数</v>
          </cell>
          <cell r="J6" t="str">
            <v>支 給 額</v>
          </cell>
          <cell r="K6" t="str">
            <v>市 町 村</v>
          </cell>
          <cell r="M6" t="str">
            <v>受給者数</v>
          </cell>
          <cell r="N6" t="str">
            <v>支 給 額</v>
          </cell>
        </row>
        <row r="8">
          <cell r="A8" t="str">
            <v>平成</v>
          </cell>
          <cell r="B8">
            <v>15</v>
          </cell>
          <cell r="C8" t="str">
            <v>年度</v>
          </cell>
          <cell r="E8">
            <v>245329</v>
          </cell>
          <cell r="F8">
            <v>193066133</v>
          </cell>
          <cell r="G8" t="str">
            <v xml:space="preserve"> 柳 井 市</v>
          </cell>
          <cell r="I8">
            <v>6775</v>
          </cell>
          <cell r="J8">
            <v>5528979</v>
          </cell>
          <cell r="K8" t="str">
            <v xml:space="preserve"> 上 関 町</v>
          </cell>
          <cell r="M8">
            <v>1325</v>
          </cell>
          <cell r="N8">
            <v>1041540</v>
          </cell>
        </row>
        <row r="9">
          <cell r="B9">
            <v>16</v>
          </cell>
          <cell r="E9">
            <v>234860</v>
          </cell>
          <cell r="F9">
            <v>192912488</v>
          </cell>
          <cell r="G9" t="str">
            <v xml:space="preserve"> 美 祢 市</v>
          </cell>
          <cell r="I9">
            <v>3340</v>
          </cell>
          <cell r="J9">
            <v>2916248</v>
          </cell>
          <cell r="K9" t="str">
            <v xml:space="preserve"> 田布施町</v>
          </cell>
          <cell r="M9">
            <v>2468</v>
          </cell>
          <cell r="N9">
            <v>1779256</v>
          </cell>
        </row>
        <row r="10">
          <cell r="G10" t="str">
            <v xml:space="preserve"> 周 南 市</v>
          </cell>
          <cell r="I10">
            <v>20254</v>
          </cell>
          <cell r="J10">
            <v>17304860</v>
          </cell>
          <cell r="K10" t="str">
            <v xml:space="preserve"> 平 生 町</v>
          </cell>
          <cell r="M10">
            <v>2202</v>
          </cell>
          <cell r="N10">
            <v>1707232</v>
          </cell>
        </row>
        <row r="11">
          <cell r="B11">
            <v>17</v>
          </cell>
          <cell r="E11">
            <v>223913</v>
          </cell>
          <cell r="F11">
            <v>192640144</v>
          </cell>
          <cell r="G11" t="str">
            <v xml:space="preserve"> 山陽小野田市</v>
          </cell>
          <cell r="I11">
            <v>9753</v>
          </cell>
          <cell r="J11">
            <v>8967622</v>
          </cell>
          <cell r="K11" t="str">
            <v xml:space="preserve"> 美 東 町</v>
          </cell>
          <cell r="M11">
            <v>1285</v>
          </cell>
          <cell r="N11">
            <v>952212</v>
          </cell>
        </row>
        <row r="12">
          <cell r="K12" t="str">
            <v xml:space="preserve"> 秋 芳 町</v>
          </cell>
          <cell r="M12">
            <v>1353</v>
          </cell>
          <cell r="N12">
            <v>1008465</v>
          </cell>
        </row>
        <row r="13">
          <cell r="A13" t="str">
            <v xml:space="preserve"> 市    計</v>
          </cell>
          <cell r="E13">
            <v>195260</v>
          </cell>
          <cell r="F13">
            <v>169271941</v>
          </cell>
          <cell r="G13" t="str">
            <v xml:space="preserve"> 町 村 計</v>
          </cell>
          <cell r="I13">
            <v>28653</v>
          </cell>
          <cell r="J13">
            <v>23368204</v>
          </cell>
          <cell r="K13" t="str">
            <v xml:space="preserve"> 阿 武 町</v>
          </cell>
          <cell r="M13">
            <v>1186</v>
          </cell>
          <cell r="N13">
            <v>935628</v>
          </cell>
        </row>
        <row r="14">
          <cell r="K14" t="str">
            <v xml:space="preserve"> 阿 東 町</v>
          </cell>
          <cell r="M14">
            <v>2149</v>
          </cell>
          <cell r="N14">
            <v>1714518</v>
          </cell>
        </row>
        <row r="15">
          <cell r="A15" t="str">
            <v xml:space="preserve"> 下 関 市</v>
          </cell>
          <cell r="E15">
            <v>43167</v>
          </cell>
          <cell r="F15">
            <v>39422051</v>
          </cell>
          <cell r="G15" t="str">
            <v>周防大島町</v>
          </cell>
          <cell r="I15">
            <v>6746</v>
          </cell>
          <cell r="J15">
            <v>5507907</v>
          </cell>
        </row>
        <row r="16">
          <cell r="A16" t="str">
            <v xml:space="preserve"> 宇 部 市</v>
          </cell>
          <cell r="E16">
            <v>23930</v>
          </cell>
          <cell r="F16">
            <v>22956936</v>
          </cell>
          <cell r="G16" t="str">
            <v xml:space="preserve"> 和 木 町</v>
          </cell>
          <cell r="I16">
            <v>801</v>
          </cell>
          <cell r="J16">
            <v>705287</v>
          </cell>
        </row>
        <row r="17">
          <cell r="A17" t="str">
            <v xml:space="preserve"> 山 口 市</v>
          </cell>
          <cell r="E17">
            <v>24262</v>
          </cell>
          <cell r="F17">
            <v>20229525</v>
          </cell>
          <cell r="G17" t="str">
            <v xml:space="preserve"> 由 宇 町</v>
          </cell>
          <cell r="I17">
            <v>1511</v>
          </cell>
          <cell r="J17">
            <v>1315099</v>
          </cell>
        </row>
        <row r="18">
          <cell r="A18" t="str">
            <v xml:space="preserve"> 萩    市</v>
          </cell>
          <cell r="E18">
            <v>11496</v>
          </cell>
          <cell r="F18">
            <v>9241205</v>
          </cell>
          <cell r="G18" t="str">
            <v xml:space="preserve"> 玖 珂 町</v>
          </cell>
          <cell r="I18">
            <v>1508</v>
          </cell>
          <cell r="J18">
            <v>1419552</v>
          </cell>
        </row>
        <row r="19">
          <cell r="A19" t="str">
            <v xml:space="preserve"> 防 府 市</v>
          </cell>
          <cell r="E19">
            <v>15853</v>
          </cell>
          <cell r="F19">
            <v>12856738</v>
          </cell>
          <cell r="G19" t="str">
            <v xml:space="preserve"> 本 郷 村</v>
          </cell>
          <cell r="I19">
            <v>431</v>
          </cell>
          <cell r="J19">
            <v>301691</v>
          </cell>
        </row>
        <row r="20">
          <cell r="A20" t="str">
            <v xml:space="preserve"> 下 松 市</v>
          </cell>
          <cell r="E20">
            <v>7028</v>
          </cell>
          <cell r="F20">
            <v>5366299</v>
          </cell>
          <cell r="G20" t="str">
            <v xml:space="preserve"> 周 東 町</v>
          </cell>
          <cell r="I20">
            <v>2695</v>
          </cell>
          <cell r="J20">
            <v>2385997</v>
          </cell>
        </row>
        <row r="21">
          <cell r="A21" t="str">
            <v xml:space="preserve"> 岩 国 市</v>
          </cell>
          <cell r="E21">
            <v>14062</v>
          </cell>
          <cell r="F21">
            <v>11898896</v>
          </cell>
          <cell r="G21" t="str">
            <v xml:space="preserve"> 錦    町</v>
          </cell>
          <cell r="I21">
            <v>1209</v>
          </cell>
          <cell r="J21">
            <v>1330176</v>
          </cell>
        </row>
        <row r="22">
          <cell r="A22" t="str">
            <v xml:space="preserve"> 光    市</v>
          </cell>
          <cell r="E22">
            <v>7156</v>
          </cell>
          <cell r="F22">
            <v>5373877</v>
          </cell>
          <cell r="G22" t="str">
            <v xml:space="preserve"> 美 川 町</v>
          </cell>
          <cell r="I22">
            <v>555</v>
          </cell>
          <cell r="J22">
            <v>342498</v>
          </cell>
        </row>
        <row r="23">
          <cell r="A23" t="str">
            <v xml:space="preserve"> 長 門 市</v>
          </cell>
          <cell r="E23">
            <v>8184</v>
          </cell>
          <cell r="F23">
            <v>7208705</v>
          </cell>
          <cell r="G23" t="str">
            <v xml:space="preserve"> 美 和 町</v>
          </cell>
          <cell r="I23">
            <v>1229</v>
          </cell>
          <cell r="J23">
            <v>921147</v>
          </cell>
        </row>
        <row r="29">
          <cell r="A29" t="str">
            <v>注　１）月平均である。</v>
          </cell>
        </row>
        <row r="30">
          <cell r="A30" t="str">
            <v>　 　２）平成17年度合併市町村のうち、岩国市については、合併前の旧市町村ごとに集計。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"/>
  <sheetViews>
    <sheetView showGridLines="0" tabSelected="1" zoomScaleNormal="100" workbookViewId="0"/>
  </sheetViews>
  <sheetFormatPr defaultRowHeight="14.25"/>
  <cols>
    <col min="1" max="1" width="5.625" style="4" customWidth="1"/>
    <col min="2" max="2" width="3.625" style="4" customWidth="1"/>
    <col min="3" max="3" width="12.125" style="4" customWidth="1"/>
    <col min="4" max="14" width="7.875" style="4" customWidth="1"/>
    <col min="15" max="16384" width="9" style="4"/>
  </cols>
  <sheetData>
    <row r="1" spans="1:14" ht="17.25">
      <c r="A1" s="1"/>
      <c r="B1" s="2"/>
      <c r="C1" s="2"/>
      <c r="D1" s="3" t="s">
        <v>0</v>
      </c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>
      <c r="A2" s="1"/>
      <c r="B2" s="2"/>
      <c r="C2" s="2"/>
      <c r="D2" s="1"/>
      <c r="E2" s="1" t="s">
        <v>1</v>
      </c>
      <c r="F2" s="1"/>
      <c r="G2" s="1"/>
      <c r="H2" s="1"/>
      <c r="I2" s="1"/>
      <c r="J2" s="1"/>
      <c r="K2" s="1"/>
      <c r="L2" s="2"/>
      <c r="M2" s="1"/>
      <c r="N2" s="1"/>
    </row>
    <row r="3" spans="1:14" ht="15" thickBot="1">
      <c r="A3" s="5"/>
      <c r="B3" s="6"/>
      <c r="C3" s="6"/>
      <c r="D3" s="5"/>
      <c r="E3" s="5"/>
      <c r="F3" s="5"/>
      <c r="G3" s="5"/>
      <c r="H3" s="5"/>
      <c r="I3" s="5"/>
      <c r="J3" s="5"/>
      <c r="K3" s="5"/>
      <c r="L3" s="6"/>
      <c r="M3" s="5"/>
      <c r="N3" s="7" t="s">
        <v>2</v>
      </c>
    </row>
    <row r="4" spans="1:14" ht="15.75" customHeight="1" thickTop="1">
      <c r="A4" s="73" t="s">
        <v>3</v>
      </c>
      <c r="B4" s="73"/>
      <c r="C4" s="74"/>
      <c r="D4" s="8" t="s">
        <v>4</v>
      </c>
      <c r="E4" s="9"/>
      <c r="F4" s="9"/>
      <c r="G4" s="9"/>
      <c r="H4" s="9"/>
      <c r="I4" s="9"/>
      <c r="J4" s="9"/>
      <c r="K4" s="9"/>
      <c r="L4" s="10"/>
      <c r="M4" s="11" t="s">
        <v>5</v>
      </c>
      <c r="N4" s="12" t="s">
        <v>6</v>
      </c>
    </row>
    <row r="5" spans="1:14" ht="15.75" customHeight="1">
      <c r="A5" s="75"/>
      <c r="B5" s="75"/>
      <c r="C5" s="76"/>
      <c r="D5" s="13"/>
      <c r="E5" s="14" t="s">
        <v>7</v>
      </c>
      <c r="F5" s="14" t="s">
        <v>8</v>
      </c>
      <c r="G5" s="15" t="s">
        <v>9</v>
      </c>
      <c r="H5" s="14" t="s">
        <v>10</v>
      </c>
      <c r="I5" s="15" t="s">
        <v>11</v>
      </c>
      <c r="J5" s="14" t="s">
        <v>11</v>
      </c>
      <c r="K5" s="15"/>
      <c r="L5" s="13" t="s">
        <v>12</v>
      </c>
      <c r="M5" s="13"/>
      <c r="N5" s="16" t="s">
        <v>13</v>
      </c>
    </row>
    <row r="6" spans="1:14" ht="15.75" customHeight="1">
      <c r="A6" s="75"/>
      <c r="B6" s="75"/>
      <c r="C6" s="76"/>
      <c r="D6" s="13" t="s">
        <v>14</v>
      </c>
      <c r="E6" s="17"/>
      <c r="F6" s="17"/>
      <c r="G6" s="15"/>
      <c r="H6" s="17"/>
      <c r="I6" s="15" t="s">
        <v>15</v>
      </c>
      <c r="J6" s="17"/>
      <c r="K6" s="15" t="s">
        <v>16</v>
      </c>
      <c r="L6" s="13" t="s">
        <v>17</v>
      </c>
      <c r="M6" s="13" t="s">
        <v>18</v>
      </c>
      <c r="N6" s="16" t="s">
        <v>19</v>
      </c>
    </row>
    <row r="7" spans="1:14" ht="15.75" customHeight="1">
      <c r="A7" s="77"/>
      <c r="B7" s="77"/>
      <c r="C7" s="78"/>
      <c r="D7" s="18"/>
      <c r="E7" s="19" t="s">
        <v>20</v>
      </c>
      <c r="F7" s="19" t="s">
        <v>21</v>
      </c>
      <c r="G7" s="20" t="s">
        <v>22</v>
      </c>
      <c r="H7" s="19" t="s">
        <v>23</v>
      </c>
      <c r="I7" s="20" t="s">
        <v>24</v>
      </c>
      <c r="J7" s="19" t="s">
        <v>25</v>
      </c>
      <c r="K7" s="20"/>
      <c r="L7" s="21"/>
      <c r="M7" s="18"/>
      <c r="N7" s="22" t="s">
        <v>26</v>
      </c>
    </row>
    <row r="8" spans="1:14" ht="15.75" customHeight="1">
      <c r="A8" s="23"/>
      <c r="B8" s="24"/>
      <c r="C8" s="25"/>
      <c r="D8" s="26"/>
      <c r="E8" s="27"/>
      <c r="F8" s="27"/>
      <c r="G8" s="27"/>
      <c r="H8" s="27"/>
      <c r="I8" s="27"/>
      <c r="J8" s="27"/>
      <c r="K8" s="27"/>
      <c r="L8" s="27"/>
      <c r="M8" s="27"/>
      <c r="N8" s="27"/>
    </row>
    <row r="9" spans="1:14" ht="15.75" customHeight="1">
      <c r="A9" s="28" t="s">
        <v>27</v>
      </c>
      <c r="B9" s="15">
        <v>23</v>
      </c>
      <c r="C9" s="29" t="s">
        <v>28</v>
      </c>
      <c r="D9" s="30">
        <v>485</v>
      </c>
      <c r="E9" s="31">
        <v>118</v>
      </c>
      <c r="F9" s="31">
        <v>24</v>
      </c>
      <c r="G9" s="31">
        <v>87</v>
      </c>
      <c r="H9" s="31">
        <v>20</v>
      </c>
      <c r="I9" s="31">
        <v>5</v>
      </c>
      <c r="J9" s="31">
        <v>30</v>
      </c>
      <c r="K9" s="31">
        <v>201</v>
      </c>
      <c r="L9" s="31">
        <v>1892</v>
      </c>
      <c r="M9" s="31">
        <v>22644</v>
      </c>
      <c r="N9" s="31">
        <v>5246</v>
      </c>
    </row>
    <row r="10" spans="1:14" ht="15.75" customHeight="1">
      <c r="A10" s="15"/>
      <c r="B10" s="15">
        <v>24</v>
      </c>
      <c r="C10" s="29"/>
      <c r="D10" s="30">
        <v>475</v>
      </c>
      <c r="E10" s="31">
        <v>118</v>
      </c>
      <c r="F10" s="31">
        <v>24</v>
      </c>
      <c r="G10" s="31">
        <v>87</v>
      </c>
      <c r="H10" s="31">
        <v>20</v>
      </c>
      <c r="I10" s="31">
        <v>5</v>
      </c>
      <c r="J10" s="31">
        <v>31</v>
      </c>
      <c r="K10" s="31">
        <v>190</v>
      </c>
      <c r="L10" s="31">
        <v>1916</v>
      </c>
      <c r="M10" s="31">
        <v>22728</v>
      </c>
      <c r="N10" s="31">
        <v>5278</v>
      </c>
    </row>
    <row r="11" spans="1:14" ht="15.75" customHeight="1">
      <c r="A11" s="15"/>
      <c r="B11" s="15">
        <v>25</v>
      </c>
      <c r="C11" s="32"/>
      <c r="D11" s="33">
        <v>475</v>
      </c>
      <c r="E11" s="33">
        <v>118</v>
      </c>
      <c r="F11" s="33">
        <v>24</v>
      </c>
      <c r="G11" s="33">
        <v>87</v>
      </c>
      <c r="H11" s="33">
        <v>20</v>
      </c>
      <c r="I11" s="33">
        <v>5</v>
      </c>
      <c r="J11" s="33">
        <v>31</v>
      </c>
      <c r="K11" s="33">
        <v>190</v>
      </c>
      <c r="L11" s="33">
        <v>1942</v>
      </c>
      <c r="M11" s="33">
        <v>22726</v>
      </c>
      <c r="N11" s="33">
        <v>5300</v>
      </c>
    </row>
    <row r="12" spans="1:14" ht="15.75" customHeight="1">
      <c r="A12" s="34"/>
      <c r="B12" s="35"/>
      <c r="C12" s="32"/>
      <c r="D12" s="36"/>
      <c r="E12" s="37"/>
      <c r="F12" s="37"/>
      <c r="G12" s="37"/>
      <c r="H12" s="37"/>
      <c r="I12" s="37"/>
      <c r="J12" s="37"/>
      <c r="K12" s="37"/>
      <c r="L12" s="37"/>
      <c r="M12" s="37"/>
      <c r="N12" s="37"/>
    </row>
    <row r="13" spans="1:14" s="40" customFormat="1" ht="15.75" customHeight="1">
      <c r="A13" s="35"/>
      <c r="B13" s="35">
        <v>26</v>
      </c>
      <c r="C13" s="32"/>
      <c r="D13" s="38">
        <f>SUM(E13:K13)</f>
        <v>493</v>
      </c>
      <c r="E13" s="39">
        <f>SUM(E15:E26)</f>
        <v>119</v>
      </c>
      <c r="F13" s="39">
        <f t="shared" ref="F13:M13" si="0">SUM(F15:F26)</f>
        <v>23</v>
      </c>
      <c r="G13" s="39">
        <f t="shared" si="0"/>
        <v>86</v>
      </c>
      <c r="H13" s="39">
        <f t="shared" si="0"/>
        <v>20</v>
      </c>
      <c r="I13" s="39">
        <f t="shared" si="0"/>
        <v>6</v>
      </c>
      <c r="J13" s="39">
        <f t="shared" si="0"/>
        <v>28</v>
      </c>
      <c r="K13" s="39">
        <f t="shared" si="0"/>
        <v>211</v>
      </c>
      <c r="L13" s="39">
        <f t="shared" si="0"/>
        <v>1925</v>
      </c>
      <c r="M13" s="39">
        <f t="shared" si="0"/>
        <v>22799</v>
      </c>
      <c r="N13" s="39">
        <f>SUM(N15:N26)</f>
        <v>5308</v>
      </c>
    </row>
    <row r="14" spans="1:14" ht="15.75" customHeight="1">
      <c r="A14" s="23"/>
      <c r="B14" s="41"/>
      <c r="C14" s="42"/>
      <c r="D14" s="30"/>
      <c r="E14" s="31"/>
      <c r="F14" s="31"/>
      <c r="G14" s="31"/>
      <c r="H14" s="31"/>
      <c r="I14" s="31"/>
      <c r="J14" s="31"/>
      <c r="K14" s="31"/>
      <c r="L14" s="31"/>
      <c r="M14" s="31"/>
      <c r="N14" s="31"/>
    </row>
    <row r="15" spans="1:14" ht="15.75" customHeight="1">
      <c r="A15" s="43" t="s">
        <v>29</v>
      </c>
      <c r="B15" s="44"/>
      <c r="C15" s="32"/>
      <c r="D15" s="30">
        <f>SUM(E15:K15)</f>
        <v>78</v>
      </c>
      <c r="E15" s="31">
        <v>19</v>
      </c>
      <c r="F15" s="45">
        <v>2</v>
      </c>
      <c r="G15" s="31">
        <v>12</v>
      </c>
      <c r="H15" s="31">
        <v>3</v>
      </c>
      <c r="I15" s="31">
        <v>0</v>
      </c>
      <c r="J15" s="31">
        <v>2</v>
      </c>
      <c r="K15" s="31">
        <v>40</v>
      </c>
      <c r="L15" s="31">
        <v>322</v>
      </c>
      <c r="M15" s="31">
        <v>5574</v>
      </c>
      <c r="N15" s="31">
        <v>388</v>
      </c>
    </row>
    <row r="16" spans="1:14" ht="15.75" customHeight="1">
      <c r="A16" s="43" t="s">
        <v>30</v>
      </c>
      <c r="B16" s="44"/>
      <c r="C16" s="29"/>
      <c r="D16" s="30">
        <f t="shared" ref="D16:D26" si="1">SUM(E16:K16)</f>
        <v>59</v>
      </c>
      <c r="E16" s="31">
        <v>16</v>
      </c>
      <c r="F16" s="45">
        <v>2</v>
      </c>
      <c r="G16" s="31">
        <v>11</v>
      </c>
      <c r="H16" s="31">
        <v>2</v>
      </c>
      <c r="I16" s="45">
        <v>1</v>
      </c>
      <c r="J16" s="31">
        <v>7</v>
      </c>
      <c r="K16" s="31">
        <v>20</v>
      </c>
      <c r="L16" s="31">
        <v>241</v>
      </c>
      <c r="M16" s="31">
        <v>3084</v>
      </c>
      <c r="N16" s="31">
        <v>774</v>
      </c>
    </row>
    <row r="17" spans="1:14" ht="15.75" customHeight="1">
      <c r="A17" s="43" t="s">
        <v>31</v>
      </c>
      <c r="B17" s="44"/>
      <c r="C17" s="29"/>
      <c r="D17" s="30">
        <f t="shared" si="1"/>
        <v>26</v>
      </c>
      <c r="E17" s="31">
        <v>4</v>
      </c>
      <c r="F17" s="45">
        <v>1</v>
      </c>
      <c r="G17" s="31">
        <v>6</v>
      </c>
      <c r="H17" s="31">
        <v>1</v>
      </c>
      <c r="I17" s="45">
        <v>2</v>
      </c>
      <c r="J17" s="31">
        <v>3</v>
      </c>
      <c r="K17" s="31">
        <v>9</v>
      </c>
      <c r="L17" s="31">
        <v>86</v>
      </c>
      <c r="M17" s="31">
        <v>862</v>
      </c>
      <c r="N17" s="31">
        <v>497</v>
      </c>
    </row>
    <row r="18" spans="1:14" ht="15.75" customHeight="1">
      <c r="A18" s="43" t="s">
        <v>32</v>
      </c>
      <c r="B18" s="44"/>
      <c r="C18" s="29"/>
      <c r="D18" s="30">
        <f t="shared" si="1"/>
        <v>26</v>
      </c>
      <c r="E18" s="31">
        <v>7</v>
      </c>
      <c r="F18" s="45">
        <v>3</v>
      </c>
      <c r="G18" s="31">
        <v>4</v>
      </c>
      <c r="H18" s="31">
        <v>1</v>
      </c>
      <c r="I18" s="45">
        <v>0</v>
      </c>
      <c r="J18" s="31">
        <v>4</v>
      </c>
      <c r="K18" s="31">
        <v>7</v>
      </c>
      <c r="L18" s="31">
        <v>128</v>
      </c>
      <c r="M18" s="31">
        <v>1815</v>
      </c>
      <c r="N18" s="31">
        <v>314</v>
      </c>
    </row>
    <row r="19" spans="1:14" ht="15.75" customHeight="1">
      <c r="A19" s="43" t="s">
        <v>33</v>
      </c>
      <c r="B19" s="44"/>
      <c r="C19" s="29"/>
      <c r="D19" s="30">
        <f t="shared" si="1"/>
        <v>23</v>
      </c>
      <c r="E19" s="31">
        <v>4</v>
      </c>
      <c r="F19" s="45">
        <v>1</v>
      </c>
      <c r="G19" s="31">
        <v>4</v>
      </c>
      <c r="H19" s="31">
        <v>1</v>
      </c>
      <c r="I19" s="45">
        <v>0</v>
      </c>
      <c r="J19" s="45">
        <v>0</v>
      </c>
      <c r="K19" s="31">
        <v>13</v>
      </c>
      <c r="L19" s="31">
        <v>60</v>
      </c>
      <c r="M19" s="31">
        <v>405</v>
      </c>
      <c r="N19" s="31">
        <v>211</v>
      </c>
    </row>
    <row r="20" spans="1:14" ht="15.75" customHeight="1">
      <c r="A20" s="43" t="s">
        <v>34</v>
      </c>
      <c r="B20" s="44"/>
      <c r="C20" s="29"/>
      <c r="D20" s="30">
        <f t="shared" si="1"/>
        <v>18</v>
      </c>
      <c r="E20" s="45">
        <v>3</v>
      </c>
      <c r="F20" s="45">
        <v>1</v>
      </c>
      <c r="G20" s="45">
        <v>3</v>
      </c>
      <c r="H20" s="31">
        <v>1</v>
      </c>
      <c r="I20" s="45">
        <v>0</v>
      </c>
      <c r="J20" s="31">
        <v>0</v>
      </c>
      <c r="K20" s="31">
        <v>10</v>
      </c>
      <c r="L20" s="31">
        <v>67</v>
      </c>
      <c r="M20" s="31">
        <v>219</v>
      </c>
      <c r="N20" s="31">
        <v>216</v>
      </c>
    </row>
    <row r="21" spans="1:14" ht="15.75" customHeight="1">
      <c r="A21" s="43" t="s">
        <v>35</v>
      </c>
      <c r="B21" s="44"/>
      <c r="C21" s="29"/>
      <c r="D21" s="30">
        <f t="shared" si="1"/>
        <v>17</v>
      </c>
      <c r="E21" s="31">
        <v>5</v>
      </c>
      <c r="F21" s="45">
        <v>1</v>
      </c>
      <c r="G21" s="45">
        <v>4</v>
      </c>
      <c r="H21" s="31">
        <v>1</v>
      </c>
      <c r="I21" s="45">
        <v>2</v>
      </c>
      <c r="J21" s="31">
        <v>0</v>
      </c>
      <c r="K21" s="31">
        <v>4</v>
      </c>
      <c r="L21" s="31">
        <v>59</v>
      </c>
      <c r="M21" s="31">
        <v>243</v>
      </c>
      <c r="N21" s="31">
        <v>339</v>
      </c>
    </row>
    <row r="22" spans="1:14" ht="15.75" customHeight="1">
      <c r="A22" s="43" t="s">
        <v>36</v>
      </c>
      <c r="B22" s="44"/>
      <c r="C22" s="29"/>
      <c r="D22" s="30">
        <f t="shared" si="1"/>
        <v>62</v>
      </c>
      <c r="E22" s="31">
        <v>14</v>
      </c>
      <c r="F22" s="45">
        <v>4</v>
      </c>
      <c r="G22" s="31">
        <v>9</v>
      </c>
      <c r="H22" s="31">
        <v>3</v>
      </c>
      <c r="I22" s="45">
        <v>0</v>
      </c>
      <c r="J22" s="31">
        <v>0</v>
      </c>
      <c r="K22" s="31">
        <v>32</v>
      </c>
      <c r="L22" s="31">
        <v>198</v>
      </c>
      <c r="M22" s="31">
        <v>2154</v>
      </c>
      <c r="N22" s="31">
        <v>583</v>
      </c>
    </row>
    <row r="23" spans="1:14" ht="15.75" customHeight="1">
      <c r="A23" s="79" t="s">
        <v>37</v>
      </c>
      <c r="B23" s="79"/>
      <c r="C23" s="80"/>
      <c r="D23" s="30">
        <f t="shared" si="1"/>
        <v>31</v>
      </c>
      <c r="E23" s="31">
        <v>7</v>
      </c>
      <c r="F23" s="45">
        <v>1</v>
      </c>
      <c r="G23" s="31">
        <v>7</v>
      </c>
      <c r="H23" s="31">
        <v>1</v>
      </c>
      <c r="I23" s="45">
        <v>1</v>
      </c>
      <c r="J23" s="31">
        <v>2</v>
      </c>
      <c r="K23" s="31">
        <v>12</v>
      </c>
      <c r="L23" s="31">
        <v>141</v>
      </c>
      <c r="M23" s="31">
        <v>893</v>
      </c>
      <c r="N23" s="31">
        <v>592</v>
      </c>
    </row>
    <row r="24" spans="1:14" ht="15.75" customHeight="1">
      <c r="A24" s="46" t="s">
        <v>38</v>
      </c>
      <c r="B24" s="43"/>
      <c r="C24" s="47"/>
      <c r="D24" s="30">
        <f t="shared" si="1"/>
        <v>22</v>
      </c>
      <c r="E24" s="31">
        <v>8</v>
      </c>
      <c r="F24" s="31">
        <v>1</v>
      </c>
      <c r="G24" s="31">
        <v>5</v>
      </c>
      <c r="H24" s="31">
        <v>1</v>
      </c>
      <c r="I24" s="31">
        <v>0</v>
      </c>
      <c r="J24" s="31">
        <v>0</v>
      </c>
      <c r="K24" s="31">
        <v>7</v>
      </c>
      <c r="L24" s="31">
        <v>112</v>
      </c>
      <c r="M24" s="31">
        <v>909</v>
      </c>
      <c r="N24" s="31">
        <v>240</v>
      </c>
    </row>
    <row r="25" spans="1:14" ht="15.75" customHeight="1">
      <c r="A25" s="79" t="s">
        <v>39</v>
      </c>
      <c r="B25" s="79"/>
      <c r="C25" s="80"/>
      <c r="D25" s="30">
        <f t="shared" si="1"/>
        <v>60</v>
      </c>
      <c r="E25" s="31">
        <v>15</v>
      </c>
      <c r="F25" s="45">
        <v>2</v>
      </c>
      <c r="G25" s="31">
        <v>10</v>
      </c>
      <c r="H25" s="31">
        <v>1</v>
      </c>
      <c r="I25" s="45">
        <v>0</v>
      </c>
      <c r="J25" s="31">
        <v>10</v>
      </c>
      <c r="K25" s="31">
        <v>22</v>
      </c>
      <c r="L25" s="31">
        <v>213</v>
      </c>
      <c r="M25" s="31">
        <v>3101</v>
      </c>
      <c r="N25" s="31">
        <v>782</v>
      </c>
    </row>
    <row r="26" spans="1:14" ht="15.75" customHeight="1">
      <c r="A26" s="81" t="s">
        <v>40</v>
      </c>
      <c r="B26" s="82"/>
      <c r="C26" s="83"/>
      <c r="D26" s="30">
        <f t="shared" si="1"/>
        <v>71</v>
      </c>
      <c r="E26" s="31">
        <v>17</v>
      </c>
      <c r="F26" s="45">
        <v>4</v>
      </c>
      <c r="G26" s="31">
        <v>11</v>
      </c>
      <c r="H26" s="31">
        <v>4</v>
      </c>
      <c r="I26" s="45">
        <v>0</v>
      </c>
      <c r="J26" s="31">
        <v>0</v>
      </c>
      <c r="K26" s="31">
        <v>35</v>
      </c>
      <c r="L26" s="31">
        <v>298</v>
      </c>
      <c r="M26" s="31">
        <v>3540</v>
      </c>
      <c r="N26" s="31">
        <v>372</v>
      </c>
    </row>
    <row r="27" spans="1:14" ht="15.75" customHeight="1">
      <c r="A27" s="48"/>
      <c r="B27" s="49"/>
      <c r="C27" s="50"/>
      <c r="D27" s="51"/>
      <c r="E27" s="52"/>
      <c r="F27" s="52"/>
      <c r="G27" s="52"/>
      <c r="H27" s="53"/>
      <c r="I27" s="53"/>
      <c r="J27" s="53"/>
      <c r="K27" s="53"/>
      <c r="L27" s="53"/>
      <c r="M27" s="53"/>
      <c r="N27" s="53"/>
    </row>
    <row r="28" spans="1:14">
      <c r="A28" s="5" t="s">
        <v>41</v>
      </c>
      <c r="B28" s="54"/>
      <c r="C28" s="55"/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</row>
    <row r="29" spans="1:14">
      <c r="C29" s="54"/>
    </row>
  </sheetData>
  <mergeCells count="4">
    <mergeCell ref="A4:C7"/>
    <mergeCell ref="A23:C23"/>
    <mergeCell ref="A25:C25"/>
    <mergeCell ref="A26:C26"/>
  </mergeCells>
  <phoneticPr fontId="2"/>
  <printOptions horizontalCentered="1"/>
  <pageMargins left="0.59055118110236227" right="0.59055118110236227" top="0.98425196850393704" bottom="0.98425196850393704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5"/>
  <sheetViews>
    <sheetView showGridLines="0" tabSelected="1" zoomScaleNormal="100" workbookViewId="0"/>
  </sheetViews>
  <sheetFormatPr defaultRowHeight="13.5"/>
  <cols>
    <col min="1" max="1" width="5.625" style="57" customWidth="1"/>
    <col min="2" max="2" width="3.625" style="57" customWidth="1"/>
    <col min="3" max="3" width="12.125" style="57" customWidth="1"/>
    <col min="4" max="13" width="9.25" style="57" customWidth="1"/>
    <col min="14" max="16384" width="9" style="57"/>
  </cols>
  <sheetData>
    <row r="1" spans="1:13" ht="17.25">
      <c r="A1" s="1"/>
      <c r="B1" s="2"/>
      <c r="C1" s="2"/>
      <c r="D1" s="3"/>
      <c r="E1" s="2"/>
      <c r="F1" s="1"/>
      <c r="G1" s="1"/>
      <c r="H1" s="1"/>
      <c r="I1" s="1"/>
      <c r="J1" s="1"/>
      <c r="K1" s="1"/>
      <c r="L1" s="1"/>
      <c r="M1" s="1"/>
    </row>
    <row r="2" spans="1:13">
      <c r="A2" s="1"/>
      <c r="B2" s="2"/>
      <c r="C2" s="2"/>
      <c r="D2" s="1"/>
      <c r="E2" s="1" t="s">
        <v>42</v>
      </c>
      <c r="F2" s="1"/>
      <c r="G2" s="1"/>
      <c r="H2" s="1"/>
      <c r="I2" s="1"/>
      <c r="J2" s="1"/>
      <c r="K2" s="1"/>
      <c r="L2" s="1"/>
      <c r="M2" s="1"/>
    </row>
    <row r="3" spans="1:13" ht="14.25" thickBot="1">
      <c r="A3" s="5"/>
      <c r="B3" s="6"/>
      <c r="C3" s="6"/>
      <c r="D3" s="5"/>
      <c r="E3" s="5"/>
      <c r="F3" s="5"/>
      <c r="G3" s="5"/>
      <c r="H3" s="5"/>
      <c r="I3" s="5"/>
      <c r="J3" s="5"/>
      <c r="K3" s="5"/>
      <c r="L3" s="5"/>
      <c r="M3" s="7" t="s">
        <v>43</v>
      </c>
    </row>
    <row r="4" spans="1:13" ht="15.75" customHeight="1" thickTop="1">
      <c r="A4" s="58"/>
      <c r="B4" s="59"/>
      <c r="C4" s="60"/>
      <c r="D4" s="10"/>
      <c r="E4" s="61"/>
      <c r="F4" s="84" t="s">
        <v>44</v>
      </c>
      <c r="G4" s="62"/>
      <c r="H4" s="63"/>
      <c r="I4" s="63" t="s">
        <v>45</v>
      </c>
      <c r="J4" s="63"/>
      <c r="K4" s="63"/>
      <c r="L4" s="63"/>
      <c r="M4" s="63"/>
    </row>
    <row r="5" spans="1:13" ht="15.75" customHeight="1">
      <c r="A5" s="79" t="s">
        <v>46</v>
      </c>
      <c r="B5" s="79"/>
      <c r="C5" s="80"/>
      <c r="D5" s="13" t="s">
        <v>47</v>
      </c>
      <c r="E5" s="17" t="s">
        <v>48</v>
      </c>
      <c r="F5" s="85"/>
      <c r="G5" s="13" t="s">
        <v>14</v>
      </c>
      <c r="H5" s="14" t="s">
        <v>49</v>
      </c>
      <c r="I5" s="15" t="s">
        <v>50</v>
      </c>
      <c r="J5" s="14" t="s">
        <v>51</v>
      </c>
      <c r="K5" s="15" t="s">
        <v>52</v>
      </c>
      <c r="L5" s="14" t="s">
        <v>53</v>
      </c>
      <c r="M5" s="15" t="s">
        <v>16</v>
      </c>
    </row>
    <row r="6" spans="1:13" ht="15.75" customHeight="1">
      <c r="A6" s="48"/>
      <c r="B6" s="49"/>
      <c r="C6" s="50"/>
      <c r="D6" s="18"/>
      <c r="E6" s="19"/>
      <c r="F6" s="86"/>
      <c r="G6" s="18"/>
      <c r="H6" s="19" t="s">
        <v>54</v>
      </c>
      <c r="I6" s="20"/>
      <c r="J6" s="19" t="s">
        <v>55</v>
      </c>
      <c r="K6" s="20"/>
      <c r="L6" s="19" t="s">
        <v>56</v>
      </c>
      <c r="M6" s="20"/>
    </row>
    <row r="7" spans="1:13" ht="15.75" customHeight="1">
      <c r="A7" s="23"/>
      <c r="B7" s="24"/>
      <c r="C7" s="25"/>
      <c r="D7" s="26"/>
      <c r="E7" s="27"/>
      <c r="F7" s="27"/>
      <c r="G7" s="27"/>
      <c r="H7" s="27"/>
      <c r="I7" s="27"/>
      <c r="J7" s="27"/>
      <c r="K7" s="27"/>
      <c r="L7" s="27"/>
      <c r="M7" s="27"/>
    </row>
    <row r="8" spans="1:13" ht="15.75" customHeight="1">
      <c r="A8" s="15" t="s">
        <v>27</v>
      </c>
      <c r="B8" s="15">
        <v>23</v>
      </c>
      <c r="C8" s="29" t="s">
        <v>57</v>
      </c>
      <c r="D8" s="30">
        <v>20</v>
      </c>
      <c r="E8" s="31">
        <v>375</v>
      </c>
      <c r="F8" s="31">
        <v>13547</v>
      </c>
      <c r="G8" s="31">
        <v>1194</v>
      </c>
      <c r="H8" s="31">
        <v>220</v>
      </c>
      <c r="I8" s="31">
        <v>8</v>
      </c>
      <c r="J8" s="31">
        <v>948</v>
      </c>
      <c r="K8" s="31">
        <v>6</v>
      </c>
      <c r="L8" s="31">
        <v>1</v>
      </c>
      <c r="M8" s="31">
        <v>11</v>
      </c>
    </row>
    <row r="9" spans="1:13" ht="15.75" customHeight="1">
      <c r="A9" s="15"/>
      <c r="B9" s="15">
        <v>24</v>
      </c>
      <c r="C9" s="29"/>
      <c r="D9" s="30">
        <v>20</v>
      </c>
      <c r="E9" s="31">
        <v>375</v>
      </c>
      <c r="F9" s="31">
        <v>13507</v>
      </c>
      <c r="G9" s="31">
        <v>1196</v>
      </c>
      <c r="H9" s="31">
        <v>216</v>
      </c>
      <c r="I9" s="31">
        <v>8</v>
      </c>
      <c r="J9" s="31">
        <v>955</v>
      </c>
      <c r="K9" s="31">
        <v>6</v>
      </c>
      <c r="L9" s="31">
        <v>1</v>
      </c>
      <c r="M9" s="31">
        <v>10</v>
      </c>
    </row>
    <row r="10" spans="1:13" ht="15.75" customHeight="1">
      <c r="A10" s="15"/>
      <c r="B10" s="15">
        <v>25</v>
      </c>
      <c r="C10" s="29"/>
      <c r="D10" s="30">
        <v>19</v>
      </c>
      <c r="E10" s="31">
        <v>372</v>
      </c>
      <c r="F10" s="31">
        <v>13408</v>
      </c>
      <c r="G10" s="31">
        <v>1184</v>
      </c>
      <c r="H10" s="31">
        <v>210</v>
      </c>
      <c r="I10" s="31">
        <v>7</v>
      </c>
      <c r="J10" s="31">
        <v>948</v>
      </c>
      <c r="K10" s="31">
        <v>8</v>
      </c>
      <c r="L10" s="31">
        <v>2</v>
      </c>
      <c r="M10" s="31">
        <v>9</v>
      </c>
    </row>
    <row r="11" spans="1:13" ht="15.75" customHeight="1">
      <c r="A11" s="15"/>
      <c r="B11" s="35"/>
      <c r="C11" s="29"/>
      <c r="D11" s="36"/>
      <c r="E11" s="37"/>
      <c r="F11" s="37"/>
      <c r="G11" s="37"/>
      <c r="H11" s="37"/>
      <c r="I11" s="37"/>
      <c r="J11" s="37"/>
      <c r="K11" s="37"/>
      <c r="L11" s="37"/>
      <c r="M11" s="37"/>
    </row>
    <row r="12" spans="1:13" s="64" customFormat="1" ht="15.75" customHeight="1">
      <c r="A12" s="35"/>
      <c r="B12" s="35">
        <v>26</v>
      </c>
      <c r="C12" s="44"/>
      <c r="D12" s="38">
        <f>SUM(D14:D26)</f>
        <v>19</v>
      </c>
      <c r="E12" s="39">
        <f>SUM(E14:E26)</f>
        <v>372</v>
      </c>
      <c r="F12" s="39">
        <f t="shared" ref="F12:M12" si="0">SUM(F14:F26)</f>
        <v>13365</v>
      </c>
      <c r="G12" s="39">
        <f>SUM(H12:M12)</f>
        <v>1156</v>
      </c>
      <c r="H12" s="39">
        <f t="shared" si="0"/>
        <v>206</v>
      </c>
      <c r="I12" s="39">
        <f t="shared" si="0"/>
        <v>7</v>
      </c>
      <c r="J12" s="39">
        <f t="shared" si="0"/>
        <v>923</v>
      </c>
      <c r="K12" s="39">
        <f t="shared" si="0"/>
        <v>5</v>
      </c>
      <c r="L12" s="39">
        <f t="shared" si="0"/>
        <v>3</v>
      </c>
      <c r="M12" s="39">
        <f t="shared" si="0"/>
        <v>12</v>
      </c>
    </row>
    <row r="13" spans="1:13" ht="15.75" customHeight="1">
      <c r="A13" s="34"/>
      <c r="B13" s="41"/>
      <c r="C13" s="42"/>
      <c r="D13" s="30"/>
      <c r="E13" s="31"/>
      <c r="F13" s="65"/>
      <c r="G13" s="31"/>
      <c r="H13" s="31"/>
      <c r="I13" s="31"/>
      <c r="J13" s="31"/>
      <c r="K13" s="31"/>
      <c r="L13" s="31"/>
      <c r="M13" s="31"/>
    </row>
    <row r="14" spans="1:13" ht="15.75" customHeight="1">
      <c r="A14" s="43" t="s">
        <v>58</v>
      </c>
      <c r="B14" s="44"/>
      <c r="C14" s="32"/>
      <c r="D14" s="30">
        <v>1</v>
      </c>
      <c r="E14" s="31">
        <v>31</v>
      </c>
      <c r="F14" s="31">
        <v>1945</v>
      </c>
      <c r="G14" s="31">
        <f>SUM(H14:M14)</f>
        <v>149</v>
      </c>
      <c r="H14" s="31">
        <v>24</v>
      </c>
      <c r="I14" s="45">
        <v>0</v>
      </c>
      <c r="J14" s="31">
        <v>125</v>
      </c>
      <c r="K14" s="31">
        <v>0</v>
      </c>
      <c r="L14" s="45">
        <v>0</v>
      </c>
      <c r="M14" s="31">
        <v>0</v>
      </c>
    </row>
    <row r="15" spans="1:13" ht="15.75" customHeight="1">
      <c r="A15" s="43" t="s">
        <v>59</v>
      </c>
      <c r="B15" s="44"/>
      <c r="C15" s="29"/>
      <c r="D15" s="30">
        <v>1</v>
      </c>
      <c r="E15" s="31">
        <v>33</v>
      </c>
      <c r="F15" s="31">
        <v>1184</v>
      </c>
      <c r="G15" s="31">
        <f t="shared" ref="G15:G26" si="1">SUM(H15:M15)</f>
        <v>133</v>
      </c>
      <c r="H15" s="31">
        <v>33</v>
      </c>
      <c r="I15" s="45">
        <v>0</v>
      </c>
      <c r="J15" s="31">
        <v>99</v>
      </c>
      <c r="K15" s="31">
        <v>0</v>
      </c>
      <c r="L15" s="45">
        <v>1</v>
      </c>
      <c r="M15" s="45">
        <v>0</v>
      </c>
    </row>
    <row r="16" spans="1:13" ht="15.75" customHeight="1">
      <c r="A16" s="43" t="s">
        <v>60</v>
      </c>
      <c r="B16" s="44"/>
      <c r="C16" s="29"/>
      <c r="D16" s="30">
        <v>1</v>
      </c>
      <c r="E16" s="31">
        <v>54</v>
      </c>
      <c r="F16" s="31">
        <v>1174</v>
      </c>
      <c r="G16" s="31">
        <f t="shared" si="1"/>
        <v>100</v>
      </c>
      <c r="H16" s="31">
        <v>28</v>
      </c>
      <c r="I16" s="45">
        <v>1</v>
      </c>
      <c r="J16" s="31">
        <v>70</v>
      </c>
      <c r="K16" s="31">
        <v>0</v>
      </c>
      <c r="L16" s="45">
        <v>0</v>
      </c>
      <c r="M16" s="45">
        <v>1</v>
      </c>
    </row>
    <row r="17" spans="1:13" ht="15.75" customHeight="1">
      <c r="A17" s="66" t="s">
        <v>61</v>
      </c>
      <c r="B17" s="44"/>
      <c r="C17" s="29"/>
      <c r="D17" s="30">
        <v>1</v>
      </c>
      <c r="E17" s="31">
        <v>5</v>
      </c>
      <c r="F17" s="31">
        <v>135</v>
      </c>
      <c r="G17" s="31">
        <f t="shared" si="1"/>
        <v>12</v>
      </c>
      <c r="H17" s="31">
        <v>4</v>
      </c>
      <c r="I17" s="31">
        <v>0</v>
      </c>
      <c r="J17" s="45">
        <v>8</v>
      </c>
      <c r="K17" s="31">
        <v>0</v>
      </c>
      <c r="L17" s="45">
        <v>0</v>
      </c>
      <c r="M17" s="31">
        <v>0</v>
      </c>
    </row>
    <row r="18" spans="1:13" ht="15.75" customHeight="1">
      <c r="A18" s="43" t="s">
        <v>62</v>
      </c>
      <c r="B18" s="44"/>
      <c r="C18" s="29"/>
      <c r="D18" s="30">
        <v>1</v>
      </c>
      <c r="E18" s="31">
        <v>13</v>
      </c>
      <c r="F18" s="31">
        <v>394</v>
      </c>
      <c r="G18" s="31">
        <f t="shared" si="1"/>
        <v>16</v>
      </c>
      <c r="H18" s="31">
        <v>7</v>
      </c>
      <c r="I18" s="45">
        <v>0</v>
      </c>
      <c r="J18" s="31">
        <v>9</v>
      </c>
      <c r="K18" s="31">
        <v>0</v>
      </c>
      <c r="L18" s="45">
        <v>0</v>
      </c>
      <c r="M18" s="45">
        <v>0</v>
      </c>
    </row>
    <row r="19" spans="1:13" ht="15.75" customHeight="1">
      <c r="A19" s="43" t="s">
        <v>63</v>
      </c>
      <c r="B19" s="44"/>
      <c r="C19" s="29"/>
      <c r="D19" s="30">
        <v>1</v>
      </c>
      <c r="E19" s="31">
        <v>9</v>
      </c>
      <c r="F19" s="31">
        <v>343</v>
      </c>
      <c r="G19" s="31">
        <f t="shared" si="1"/>
        <v>21</v>
      </c>
      <c r="H19" s="31">
        <v>2</v>
      </c>
      <c r="I19" s="31">
        <v>0</v>
      </c>
      <c r="J19" s="31">
        <v>18</v>
      </c>
      <c r="K19" s="31">
        <v>1</v>
      </c>
      <c r="L19" s="45">
        <v>0</v>
      </c>
      <c r="M19" s="45">
        <v>0</v>
      </c>
    </row>
    <row r="20" spans="1:13" ht="15.75" customHeight="1">
      <c r="A20" s="43" t="s">
        <v>64</v>
      </c>
      <c r="B20" s="44"/>
      <c r="C20" s="29"/>
      <c r="D20" s="30">
        <v>1</v>
      </c>
      <c r="E20" s="31">
        <v>12</v>
      </c>
      <c r="F20" s="31">
        <v>1034</v>
      </c>
      <c r="G20" s="31">
        <f t="shared" si="1"/>
        <v>62</v>
      </c>
      <c r="H20" s="45">
        <v>18</v>
      </c>
      <c r="I20" s="45">
        <v>0</v>
      </c>
      <c r="J20" s="31">
        <v>44</v>
      </c>
      <c r="K20" s="31">
        <v>0</v>
      </c>
      <c r="L20" s="45">
        <v>0</v>
      </c>
      <c r="M20" s="31">
        <v>0</v>
      </c>
    </row>
    <row r="21" spans="1:13" ht="15.75" customHeight="1">
      <c r="A21" s="43" t="s">
        <v>65</v>
      </c>
      <c r="B21" s="44"/>
      <c r="C21" s="29"/>
      <c r="D21" s="30">
        <v>1</v>
      </c>
      <c r="E21" s="31">
        <v>13</v>
      </c>
      <c r="F21" s="31">
        <v>917</v>
      </c>
      <c r="G21" s="31">
        <f t="shared" si="1"/>
        <v>52</v>
      </c>
      <c r="H21" s="31">
        <v>10</v>
      </c>
      <c r="I21" s="45">
        <v>0</v>
      </c>
      <c r="J21" s="31">
        <v>42</v>
      </c>
      <c r="K21" s="31">
        <v>0</v>
      </c>
      <c r="L21" s="45">
        <v>0</v>
      </c>
      <c r="M21" s="31">
        <v>0</v>
      </c>
    </row>
    <row r="22" spans="1:13" ht="15.75" customHeight="1">
      <c r="A22" s="43" t="s">
        <v>66</v>
      </c>
      <c r="B22" s="44"/>
      <c r="C22" s="29"/>
      <c r="D22" s="30">
        <v>1</v>
      </c>
      <c r="E22" s="31">
        <v>18</v>
      </c>
      <c r="F22" s="31">
        <v>1035</v>
      </c>
      <c r="G22" s="31">
        <f t="shared" si="1"/>
        <v>90</v>
      </c>
      <c r="H22" s="31">
        <v>2</v>
      </c>
      <c r="I22" s="45">
        <v>0</v>
      </c>
      <c r="J22" s="31">
        <v>88</v>
      </c>
      <c r="K22" s="31">
        <v>0</v>
      </c>
      <c r="L22" s="45">
        <v>0</v>
      </c>
      <c r="M22" s="31">
        <v>0</v>
      </c>
    </row>
    <row r="23" spans="1:13" ht="15.75" customHeight="1">
      <c r="A23" s="43" t="s">
        <v>67</v>
      </c>
      <c r="B23" s="44"/>
      <c r="C23" s="29"/>
      <c r="D23" s="30">
        <v>4</v>
      </c>
      <c r="E23" s="31">
        <v>87</v>
      </c>
      <c r="F23" s="31">
        <v>1804</v>
      </c>
      <c r="G23" s="31">
        <f t="shared" si="1"/>
        <v>197</v>
      </c>
      <c r="H23" s="31">
        <v>7</v>
      </c>
      <c r="I23" s="45">
        <v>1</v>
      </c>
      <c r="J23" s="31">
        <v>187</v>
      </c>
      <c r="K23" s="31">
        <v>1</v>
      </c>
      <c r="L23" s="45">
        <v>1</v>
      </c>
      <c r="M23" s="31">
        <v>0</v>
      </c>
    </row>
    <row r="24" spans="1:13" ht="15.75" customHeight="1">
      <c r="A24" s="43" t="s">
        <v>68</v>
      </c>
      <c r="B24" s="44"/>
      <c r="C24" s="29"/>
      <c r="D24" s="30">
        <v>2</v>
      </c>
      <c r="E24" s="31">
        <v>17</v>
      </c>
      <c r="F24" s="31">
        <v>702</v>
      </c>
      <c r="G24" s="31">
        <f t="shared" si="1"/>
        <v>43</v>
      </c>
      <c r="H24" s="31">
        <v>6</v>
      </c>
      <c r="I24" s="45">
        <v>0</v>
      </c>
      <c r="J24" s="31">
        <v>33</v>
      </c>
      <c r="K24" s="31">
        <v>1</v>
      </c>
      <c r="L24" s="45">
        <v>1</v>
      </c>
      <c r="M24" s="45">
        <v>2</v>
      </c>
    </row>
    <row r="25" spans="1:13" ht="15.75" customHeight="1">
      <c r="A25" s="43" t="s">
        <v>69</v>
      </c>
      <c r="B25" s="44"/>
      <c r="C25" s="29"/>
      <c r="D25" s="30">
        <v>2</v>
      </c>
      <c r="E25" s="31">
        <v>53</v>
      </c>
      <c r="F25" s="31">
        <v>1625</v>
      </c>
      <c r="G25" s="31">
        <f t="shared" si="1"/>
        <v>221</v>
      </c>
      <c r="H25" s="31">
        <v>38</v>
      </c>
      <c r="I25" s="45">
        <v>2</v>
      </c>
      <c r="J25" s="31">
        <v>170</v>
      </c>
      <c r="K25" s="31">
        <v>2</v>
      </c>
      <c r="L25" s="45">
        <v>0</v>
      </c>
      <c r="M25" s="31">
        <v>9</v>
      </c>
    </row>
    <row r="26" spans="1:13" ht="15.75" customHeight="1">
      <c r="A26" s="67" t="s">
        <v>70</v>
      </c>
      <c r="B26" s="44"/>
      <c r="C26" s="29"/>
      <c r="D26" s="30">
        <v>2</v>
      </c>
      <c r="E26" s="31">
        <v>27</v>
      </c>
      <c r="F26" s="31">
        <v>1073</v>
      </c>
      <c r="G26" s="31">
        <f t="shared" si="1"/>
        <v>60</v>
      </c>
      <c r="H26" s="31">
        <v>27</v>
      </c>
      <c r="I26" s="45">
        <v>3</v>
      </c>
      <c r="J26" s="31">
        <v>30</v>
      </c>
      <c r="K26" s="31">
        <v>0</v>
      </c>
      <c r="L26" s="45">
        <v>0</v>
      </c>
      <c r="M26" s="31">
        <v>0</v>
      </c>
    </row>
    <row r="27" spans="1:13" ht="15.75" customHeight="1">
      <c r="A27" s="68"/>
      <c r="B27" s="69"/>
      <c r="C27" s="70"/>
      <c r="D27" s="51"/>
      <c r="E27" s="53"/>
      <c r="F27" s="53"/>
      <c r="G27" s="53"/>
      <c r="H27" s="53"/>
      <c r="I27" s="52"/>
      <c r="J27" s="53"/>
      <c r="K27" s="53"/>
      <c r="L27" s="52"/>
      <c r="M27" s="52"/>
    </row>
    <row r="28" spans="1:13" ht="15.75" customHeight="1">
      <c r="D28" s="71"/>
      <c r="E28" s="71"/>
      <c r="F28" s="71"/>
      <c r="G28" s="71"/>
      <c r="H28" s="71"/>
      <c r="I28" s="71"/>
      <c r="J28" s="71"/>
      <c r="K28" s="71"/>
      <c r="L28" s="71"/>
      <c r="M28" s="71"/>
    </row>
    <row r="29" spans="1:13">
      <c r="D29" s="72"/>
      <c r="E29" s="72"/>
      <c r="F29" s="72"/>
      <c r="G29" s="72"/>
      <c r="H29" s="72"/>
      <c r="I29" s="72"/>
      <c r="J29" s="72"/>
      <c r="K29" s="72"/>
      <c r="L29" s="72"/>
      <c r="M29" s="72"/>
    </row>
    <row r="30" spans="1:13">
      <c r="D30" s="72"/>
      <c r="E30" s="72"/>
      <c r="F30" s="72"/>
      <c r="G30" s="72"/>
      <c r="H30" s="72"/>
      <c r="I30" s="72"/>
      <c r="J30" s="72"/>
      <c r="K30" s="72"/>
      <c r="L30" s="72"/>
      <c r="M30" s="72"/>
    </row>
    <row r="31" spans="1:13">
      <c r="D31" s="72"/>
      <c r="E31" s="72"/>
      <c r="F31" s="72"/>
      <c r="G31" s="72"/>
      <c r="H31" s="72"/>
      <c r="I31" s="72"/>
      <c r="J31" s="72"/>
      <c r="K31" s="72"/>
      <c r="L31" s="72"/>
      <c r="M31" s="72"/>
    </row>
    <row r="32" spans="1:13">
      <c r="D32" s="72"/>
      <c r="E32" s="72"/>
      <c r="F32" s="72"/>
      <c r="G32" s="72"/>
      <c r="H32" s="72"/>
      <c r="I32" s="72"/>
      <c r="J32" s="72"/>
      <c r="K32" s="72"/>
      <c r="L32" s="72"/>
      <c r="M32" s="72"/>
    </row>
    <row r="33" spans="4:13">
      <c r="D33" s="72"/>
      <c r="E33" s="72"/>
      <c r="F33" s="72"/>
      <c r="G33" s="72"/>
      <c r="H33" s="72"/>
      <c r="I33" s="72"/>
      <c r="J33" s="72"/>
      <c r="K33" s="72"/>
      <c r="L33" s="72"/>
      <c r="M33" s="72"/>
    </row>
    <row r="34" spans="4:13">
      <c r="D34" s="72"/>
      <c r="E34" s="72"/>
      <c r="F34" s="72"/>
      <c r="G34" s="72"/>
      <c r="H34" s="72"/>
      <c r="I34" s="72"/>
      <c r="J34" s="72"/>
      <c r="K34" s="72"/>
      <c r="L34" s="72"/>
      <c r="M34" s="72"/>
    </row>
    <row r="35" spans="4:13">
      <c r="D35" s="72"/>
      <c r="E35" s="72"/>
      <c r="F35" s="72"/>
      <c r="G35" s="72"/>
      <c r="H35" s="72"/>
      <c r="I35" s="72"/>
      <c r="J35" s="72"/>
      <c r="K35" s="72"/>
      <c r="L35" s="72"/>
      <c r="M35" s="72"/>
    </row>
  </sheetData>
  <mergeCells count="2">
    <mergeCell ref="F4:F6"/>
    <mergeCell ref="A5:C5"/>
  </mergeCells>
  <phoneticPr fontId="2"/>
  <printOptions horizontalCentered="1"/>
  <pageMargins left="0.59055118110236227" right="0.59055118110236227" top="0.98425196850393704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231_1</vt:lpstr>
      <vt:lpstr>231_2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沼田　有美</dc:creator>
  <cp:lastModifiedBy>沼田　有美</cp:lastModifiedBy>
  <dcterms:created xsi:type="dcterms:W3CDTF">2015-12-03T04:45:42Z</dcterms:created>
  <dcterms:modified xsi:type="dcterms:W3CDTF">2015-12-04T07:47:25Z</dcterms:modified>
</cp:coreProperties>
</file>