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57" sheetId="1" r:id="rId1"/>
  </sheets>
  <calcPr calcId="145621"/>
</workbook>
</file>

<file path=xl/calcChain.xml><?xml version="1.0" encoding="utf-8"?>
<calcChain xmlns="http://schemas.openxmlformats.org/spreadsheetml/2006/main">
  <c r="C27" i="1" l="1"/>
  <c r="B27" i="1"/>
</calcChain>
</file>

<file path=xl/sharedStrings.xml><?xml version="1.0" encoding="utf-8"?>
<sst xmlns="http://schemas.openxmlformats.org/spreadsheetml/2006/main" count="41" uniqueCount="32">
  <si>
    <t>１５７　県特別会計及び企業会計歳入歳出決算額</t>
    <phoneticPr fontId="3"/>
  </si>
  <si>
    <t>（単位　1000円）</t>
  </si>
  <si>
    <t>県会計課「山口県歳入歳出決算書」，企業局，医務保険課</t>
    <rPh sb="0" eb="1">
      <t>ケン</t>
    </rPh>
    <rPh sb="1" eb="4">
      <t>カイケイカ</t>
    </rPh>
    <rPh sb="5" eb="8">
      <t>ヤマグチケン</t>
    </rPh>
    <rPh sb="8" eb="10">
      <t>サイニュウ</t>
    </rPh>
    <rPh sb="10" eb="12">
      <t>サイシュツ</t>
    </rPh>
    <rPh sb="12" eb="15">
      <t>ケッサンショ</t>
    </rPh>
    <rPh sb="17" eb="20">
      <t>キギョウキョク</t>
    </rPh>
    <rPh sb="21" eb="23">
      <t>イム</t>
    </rPh>
    <rPh sb="23" eb="26">
      <t>ホケンカ</t>
    </rPh>
    <phoneticPr fontId="3"/>
  </si>
  <si>
    <t>平　成　23　年　度</t>
    <phoneticPr fontId="3"/>
  </si>
  <si>
    <t>平　成　24　年　度</t>
    <phoneticPr fontId="3"/>
  </si>
  <si>
    <t>平　成　25　年　度</t>
    <phoneticPr fontId="3"/>
  </si>
  <si>
    <t xml:space="preserve">    会              計</t>
  </si>
  <si>
    <t>歳    入</t>
    <phoneticPr fontId="3"/>
  </si>
  <si>
    <t>歳    出</t>
    <phoneticPr fontId="3"/>
  </si>
  <si>
    <t>歳    入</t>
    <phoneticPr fontId="3"/>
  </si>
  <si>
    <t xml:space="preserve"> 特     別     会     計</t>
  </si>
  <si>
    <t xml:space="preserve">   母 子 寡 婦 福 祉 資 金</t>
  </si>
  <si>
    <t xml:space="preserve">   農  業  改  良  資  金</t>
  </si>
  <si>
    <t>-</t>
  </si>
  <si>
    <t>-</t>
    <phoneticPr fontId="3"/>
  </si>
  <si>
    <t xml:space="preserve">   中小企業近代化資金</t>
  </si>
  <si>
    <t xml:space="preserve">   下関漁港地方卸売市場</t>
    <rPh sb="7" eb="9">
      <t>チホウ</t>
    </rPh>
    <rPh sb="9" eb="11">
      <t>オロシウリ</t>
    </rPh>
    <rPh sb="11" eb="13">
      <t>シジョウ</t>
    </rPh>
    <phoneticPr fontId="3"/>
  </si>
  <si>
    <t xml:space="preserve">   林業・木材産業改善資金</t>
    <rPh sb="6" eb="8">
      <t>モクザイ</t>
    </rPh>
    <rPh sb="8" eb="10">
      <t>サンギョウ</t>
    </rPh>
    <rPh sb="10" eb="12">
      <t>カイゼン</t>
    </rPh>
    <phoneticPr fontId="3"/>
  </si>
  <si>
    <t xml:space="preserve">   沿岸漁業改善資金</t>
  </si>
  <si>
    <t xml:space="preserve">   当せん金付証票発売事業</t>
  </si>
  <si>
    <t xml:space="preserve">   収    入    証    紙</t>
  </si>
  <si>
    <t xml:space="preserve">   土  地  取  得  事  業</t>
  </si>
  <si>
    <t xml:space="preserve">   流 域 下 水 道 事 業</t>
  </si>
  <si>
    <t>　 公　　債　　管　　理</t>
    <rPh sb="2" eb="3">
      <t>コウ</t>
    </rPh>
    <rPh sb="5" eb="6">
      <t>サイ</t>
    </rPh>
    <rPh sb="8" eb="9">
      <t>カン</t>
    </rPh>
    <rPh sb="11" eb="12">
      <t>リ</t>
    </rPh>
    <phoneticPr fontId="3"/>
  </si>
  <si>
    <t xml:space="preserve"> 　港　湾　整　備　事　業</t>
    <rPh sb="2" eb="3">
      <t>ミナト</t>
    </rPh>
    <rPh sb="4" eb="5">
      <t>ワン</t>
    </rPh>
    <rPh sb="6" eb="7">
      <t>タダシ</t>
    </rPh>
    <rPh sb="8" eb="9">
      <t>ソナエ</t>
    </rPh>
    <rPh sb="10" eb="11">
      <t>コト</t>
    </rPh>
    <rPh sb="12" eb="13">
      <t>ギョウ</t>
    </rPh>
    <phoneticPr fontId="3"/>
  </si>
  <si>
    <t>　　地方独立行政法人山口県立病院機構</t>
    <rPh sb="2" eb="10">
      <t>チホウドクリツギョウセイホウジン</t>
    </rPh>
    <rPh sb="10" eb="14">
      <t>ヤマグチケンリツ</t>
    </rPh>
    <rPh sb="14" eb="18">
      <t>ビョウインキコウ</t>
    </rPh>
    <phoneticPr fontId="3"/>
  </si>
  <si>
    <t>　 就　農　支　援　資　金</t>
    <rPh sb="2" eb="3">
      <t>シュウ</t>
    </rPh>
    <rPh sb="4" eb="5">
      <t>ノウ</t>
    </rPh>
    <rPh sb="6" eb="7">
      <t>シ</t>
    </rPh>
    <rPh sb="8" eb="9">
      <t>エン</t>
    </rPh>
    <rPh sb="10" eb="11">
      <t>シ</t>
    </rPh>
    <rPh sb="12" eb="13">
      <t>キン</t>
    </rPh>
    <phoneticPr fontId="3"/>
  </si>
  <si>
    <t xml:space="preserve"> 企    業    会    計  </t>
  </si>
  <si>
    <t>　 電　　気　　事　　業</t>
    <rPh sb="2" eb="3">
      <t>デン</t>
    </rPh>
    <rPh sb="5" eb="6">
      <t>キ</t>
    </rPh>
    <phoneticPr fontId="3"/>
  </si>
  <si>
    <t>　　　　収　益　的　収　支</t>
  </si>
  <si>
    <t>　　　　資　本　的　収　支</t>
  </si>
  <si>
    <t>　 工 業 用 水 道 事 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</si>
</sst>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" fontId="2" fillId="0" borderId="0" xfId="0" applyNumberFormat="1" applyFont="1" applyAlignment="1"/>
    <xf numFmtId="3" fontId="4" fillId="0" borderId="0" xfId="0" applyNumberFormat="1" applyFont="1" applyAlignment="1"/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/>
    <xf numFmtId="3" fontId="2" fillId="2" borderId="5" xfId="0" applyNumberFormat="1" applyFont="1" applyFill="1" applyBorder="1" applyAlignment="1"/>
    <xf numFmtId="3" fontId="2" fillId="2" borderId="6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/>
    <xf numFmtId="176" fontId="1" fillId="0" borderId="0" xfId="0" applyNumberFormat="1" applyFont="1" applyBorder="1" applyAlignment="1"/>
    <xf numFmtId="3" fontId="5" fillId="2" borderId="9" xfId="0" applyNumberFormat="1" applyFont="1" applyFill="1" applyBorder="1" applyAlignment="1"/>
    <xf numFmtId="176" fontId="5" fillId="0" borderId="0" xfId="0" applyNumberFormat="1" applyFont="1" applyFill="1" applyAlignment="1"/>
    <xf numFmtId="3" fontId="1" fillId="2" borderId="9" xfId="0" applyNumberFormat="1" applyFont="1" applyFill="1" applyBorder="1" applyAlignment="1"/>
    <xf numFmtId="176" fontId="1" fillId="0" borderId="0" xfId="0" applyNumberFormat="1" applyFont="1" applyFill="1" applyAlignment="1"/>
    <xf numFmtId="3" fontId="2" fillId="2" borderId="9" xfId="0" applyNumberFormat="1" applyFont="1" applyFill="1" applyBorder="1" applyAlignment="1"/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Fill="1">
      <alignment vertical="center"/>
    </xf>
    <xf numFmtId="176" fontId="0" fillId="0" borderId="0" xfId="0" applyNumberFormat="1" applyFill="1" applyAlignment="1"/>
    <xf numFmtId="3" fontId="2" fillId="2" borderId="9" xfId="0" applyNumberFormat="1" applyFont="1" applyFill="1" applyBorder="1" applyAlignment="1">
      <alignment shrinkToFit="1"/>
    </xf>
    <xf numFmtId="0" fontId="1" fillId="2" borderId="9" xfId="0" applyFont="1" applyFill="1" applyBorder="1" applyAlignment="1"/>
    <xf numFmtId="3" fontId="2" fillId="2" borderId="10" xfId="0" applyNumberFormat="1" applyFont="1" applyFill="1" applyBorder="1" applyAlignment="1"/>
    <xf numFmtId="176" fontId="1" fillId="0" borderId="5" xfId="0" applyNumberFormat="1" applyFont="1" applyFill="1" applyBorder="1" applyAlignment="1"/>
    <xf numFmtId="3" fontId="6" fillId="0" borderId="11" xfId="0" applyNumberFormat="1" applyFont="1" applyFill="1" applyBorder="1" applyAlignment="1"/>
    <xf numFmtId="176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workbookViewId="0">
      <selection activeCell="D51" sqref="D51:G51"/>
    </sheetView>
  </sheetViews>
  <sheetFormatPr defaultRowHeight="13.5"/>
  <cols>
    <col min="1" max="1" width="25.125" customWidth="1"/>
    <col min="2" max="7" width="14" customWidth="1"/>
    <col min="9" max="10" width="12.75" bestFit="1" customWidth="1"/>
  </cols>
  <sheetData>
    <row r="1" spans="1:9" ht="17.25">
      <c r="A1" s="1"/>
      <c r="B1" s="2" t="s">
        <v>0</v>
      </c>
      <c r="C1" s="1"/>
      <c r="D1" s="1"/>
      <c r="E1" s="1"/>
      <c r="F1" s="1"/>
      <c r="G1" s="1"/>
    </row>
    <row r="2" spans="1:9" ht="14.25" thickBot="1">
      <c r="A2" s="1" t="s">
        <v>1</v>
      </c>
      <c r="B2" s="1"/>
      <c r="C2" s="1"/>
      <c r="D2" s="3"/>
      <c r="E2" s="1"/>
      <c r="F2" s="3"/>
      <c r="G2" s="4" t="s">
        <v>2</v>
      </c>
    </row>
    <row r="3" spans="1:9" ht="14.25" thickTop="1">
      <c r="A3" s="5"/>
      <c r="B3" s="28" t="s">
        <v>3</v>
      </c>
      <c r="C3" s="29"/>
      <c r="D3" s="28" t="s">
        <v>4</v>
      </c>
      <c r="E3" s="30"/>
      <c r="F3" s="31" t="s">
        <v>5</v>
      </c>
      <c r="G3" s="32"/>
    </row>
    <row r="4" spans="1:9">
      <c r="A4" s="6" t="s">
        <v>6</v>
      </c>
      <c r="B4" s="7" t="s">
        <v>7</v>
      </c>
      <c r="C4" s="8" t="s">
        <v>8</v>
      </c>
      <c r="D4" s="7" t="s">
        <v>9</v>
      </c>
      <c r="E4" s="8" t="s">
        <v>8</v>
      </c>
      <c r="F4" s="7" t="s">
        <v>9</v>
      </c>
      <c r="G4" s="8" t="s">
        <v>8</v>
      </c>
    </row>
    <row r="5" spans="1:9">
      <c r="A5" s="9"/>
      <c r="B5" s="10"/>
      <c r="C5" s="10"/>
      <c r="D5" s="10"/>
      <c r="E5" s="10"/>
      <c r="F5" s="10"/>
      <c r="G5" s="10"/>
    </row>
    <row r="6" spans="1:9">
      <c r="A6" s="11" t="s">
        <v>10</v>
      </c>
      <c r="B6" s="12">
        <v>151911556</v>
      </c>
      <c r="C6" s="12">
        <v>147753754</v>
      </c>
      <c r="D6" s="12">
        <v>141671289</v>
      </c>
      <c r="E6" s="12">
        <v>137543501</v>
      </c>
      <c r="F6" s="12">
        <v>147476668</v>
      </c>
      <c r="G6" s="12">
        <v>143202842</v>
      </c>
    </row>
    <row r="7" spans="1:9">
      <c r="A7" s="13"/>
      <c r="B7" s="14"/>
      <c r="C7" s="14"/>
      <c r="D7" s="14"/>
      <c r="E7" s="14"/>
      <c r="F7" s="14"/>
      <c r="G7" s="14"/>
    </row>
    <row r="8" spans="1:9">
      <c r="A8" s="15" t="s">
        <v>11</v>
      </c>
      <c r="B8" s="14">
        <v>656790</v>
      </c>
      <c r="C8" s="14">
        <v>104729</v>
      </c>
      <c r="D8" s="14">
        <v>813523</v>
      </c>
      <c r="E8" s="14">
        <v>102342</v>
      </c>
      <c r="F8" s="14">
        <v>967549</v>
      </c>
      <c r="G8" s="14">
        <v>317256</v>
      </c>
    </row>
    <row r="9" spans="1:9">
      <c r="A9" s="15" t="s">
        <v>12</v>
      </c>
      <c r="B9" s="16" t="s">
        <v>13</v>
      </c>
      <c r="C9" s="16" t="s">
        <v>13</v>
      </c>
      <c r="D9" s="16" t="s">
        <v>13</v>
      </c>
      <c r="E9" s="16" t="s">
        <v>13</v>
      </c>
      <c r="F9" s="17" t="s">
        <v>14</v>
      </c>
      <c r="G9" s="17" t="s">
        <v>14</v>
      </c>
    </row>
    <row r="10" spans="1:9">
      <c r="A10" s="15" t="s">
        <v>15</v>
      </c>
      <c r="B10" s="14">
        <v>3131750</v>
      </c>
      <c r="C10" s="14">
        <v>879627</v>
      </c>
      <c r="D10" s="14">
        <v>3133740</v>
      </c>
      <c r="E10" s="14">
        <v>760963</v>
      </c>
      <c r="F10" s="14">
        <v>3412367</v>
      </c>
      <c r="G10" s="14">
        <v>881818</v>
      </c>
    </row>
    <row r="11" spans="1:9">
      <c r="A11" s="15"/>
      <c r="B11" s="14"/>
      <c r="C11" s="14"/>
      <c r="D11" s="14"/>
      <c r="E11" s="14"/>
      <c r="F11" s="14"/>
      <c r="G11" s="14"/>
    </row>
    <row r="12" spans="1:9">
      <c r="A12" s="15" t="s">
        <v>16</v>
      </c>
      <c r="B12" s="14">
        <v>558504</v>
      </c>
      <c r="C12" s="14">
        <v>551121</v>
      </c>
      <c r="D12" s="14">
        <v>405478</v>
      </c>
      <c r="E12" s="14">
        <v>401039</v>
      </c>
      <c r="F12" s="14">
        <v>398981</v>
      </c>
      <c r="G12" s="14">
        <v>393023</v>
      </c>
      <c r="H12" s="18"/>
      <c r="I12" s="18"/>
    </row>
    <row r="13" spans="1:9">
      <c r="A13" s="15" t="s">
        <v>17</v>
      </c>
      <c r="B13" s="14">
        <v>213351</v>
      </c>
      <c r="C13" s="14">
        <v>118</v>
      </c>
      <c r="D13" s="14">
        <v>222971</v>
      </c>
      <c r="E13" s="14">
        <v>2176</v>
      </c>
      <c r="F13" s="14">
        <v>227465</v>
      </c>
      <c r="G13" s="14">
        <v>142</v>
      </c>
      <c r="H13" s="18"/>
      <c r="I13" s="18"/>
    </row>
    <row r="14" spans="1:9">
      <c r="A14" s="15" t="s">
        <v>18</v>
      </c>
      <c r="B14" s="14">
        <v>192288</v>
      </c>
      <c r="C14" s="14">
        <v>6097</v>
      </c>
      <c r="D14" s="14">
        <v>207798</v>
      </c>
      <c r="E14" s="14">
        <v>103</v>
      </c>
      <c r="F14" s="14">
        <v>229093</v>
      </c>
      <c r="G14" s="14">
        <v>5077</v>
      </c>
      <c r="H14" s="18"/>
      <c r="I14" s="18"/>
    </row>
    <row r="15" spans="1:9">
      <c r="A15" s="15"/>
      <c r="B15" s="19"/>
      <c r="C15" s="14"/>
      <c r="D15" s="19"/>
      <c r="E15" s="14"/>
      <c r="F15" s="19"/>
      <c r="G15" s="14"/>
      <c r="H15" s="18"/>
      <c r="I15" s="18"/>
    </row>
    <row r="16" spans="1:9">
      <c r="A16" s="15" t="s">
        <v>19</v>
      </c>
      <c r="B16" s="14">
        <v>4818461</v>
      </c>
      <c r="C16" s="14">
        <v>4400505</v>
      </c>
      <c r="D16" s="14">
        <v>4905741</v>
      </c>
      <c r="E16" s="14">
        <v>4837676</v>
      </c>
      <c r="F16" s="14">
        <v>4650864</v>
      </c>
      <c r="G16" s="14">
        <v>4580198</v>
      </c>
      <c r="H16" s="18"/>
      <c r="I16" s="18"/>
    </row>
    <row r="17" spans="1:9">
      <c r="A17" s="15" t="s">
        <v>20</v>
      </c>
      <c r="B17" s="14">
        <v>5352855</v>
      </c>
      <c r="C17" s="14">
        <v>4989443</v>
      </c>
      <c r="D17" s="14">
        <v>5875983</v>
      </c>
      <c r="E17" s="14">
        <v>5508834</v>
      </c>
      <c r="F17" s="14">
        <v>5356403</v>
      </c>
      <c r="G17" s="14">
        <v>4983177</v>
      </c>
      <c r="H17" s="18"/>
      <c r="I17" s="18"/>
    </row>
    <row r="18" spans="1:9">
      <c r="A18" s="15" t="s">
        <v>21</v>
      </c>
      <c r="B18" s="14">
        <v>584</v>
      </c>
      <c r="C18" s="14">
        <v>583</v>
      </c>
      <c r="D18" s="14">
        <v>266769</v>
      </c>
      <c r="E18" s="14">
        <v>256901</v>
      </c>
      <c r="F18" s="14">
        <v>1322835</v>
      </c>
      <c r="G18" s="14">
        <v>1304752</v>
      </c>
      <c r="H18" s="18"/>
      <c r="I18" s="18"/>
    </row>
    <row r="19" spans="1:9">
      <c r="A19" s="15"/>
      <c r="B19" s="14"/>
      <c r="C19" s="14"/>
      <c r="D19" s="14"/>
      <c r="E19" s="14"/>
      <c r="F19" s="14"/>
      <c r="G19" s="14"/>
      <c r="H19" s="18"/>
      <c r="I19" s="18"/>
    </row>
    <row r="20" spans="1:9">
      <c r="A20" s="15" t="s">
        <v>22</v>
      </c>
      <c r="B20" s="14">
        <v>1081710</v>
      </c>
      <c r="C20" s="14">
        <v>1078310</v>
      </c>
      <c r="D20" s="14">
        <v>1133101</v>
      </c>
      <c r="E20" s="14">
        <v>1122801</v>
      </c>
      <c r="F20" s="14">
        <v>1236746</v>
      </c>
      <c r="G20" s="14">
        <v>1196166</v>
      </c>
      <c r="H20" s="18"/>
      <c r="I20" s="18"/>
    </row>
    <row r="21" spans="1:9">
      <c r="A21" s="15" t="s">
        <v>23</v>
      </c>
      <c r="B21" s="14">
        <v>129128619</v>
      </c>
      <c r="C21" s="14">
        <v>129128619</v>
      </c>
      <c r="D21" s="14">
        <v>118815767</v>
      </c>
      <c r="E21" s="14">
        <v>118815767</v>
      </c>
      <c r="F21" s="14">
        <v>124431366</v>
      </c>
      <c r="G21" s="14">
        <v>124431366</v>
      </c>
      <c r="H21" s="18"/>
      <c r="I21" s="18"/>
    </row>
    <row r="22" spans="1:9">
      <c r="A22" s="15" t="s">
        <v>24</v>
      </c>
      <c r="B22" s="14">
        <v>3741934</v>
      </c>
      <c r="C22" s="14">
        <v>3735083</v>
      </c>
      <c r="D22" s="14">
        <v>3610621</v>
      </c>
      <c r="E22" s="14">
        <v>3591881</v>
      </c>
      <c r="F22" s="14">
        <v>3509557</v>
      </c>
      <c r="G22" s="14">
        <v>3484049</v>
      </c>
      <c r="H22" s="18"/>
      <c r="I22" s="18"/>
    </row>
    <row r="23" spans="1:9">
      <c r="A23" s="15"/>
      <c r="B23" s="14"/>
      <c r="C23" s="14"/>
      <c r="D23" s="14"/>
      <c r="E23" s="14"/>
      <c r="F23" s="14"/>
      <c r="G23" s="14"/>
      <c r="H23" s="18"/>
      <c r="I23" s="18"/>
    </row>
    <row r="24" spans="1:9">
      <c r="A24" s="20" t="s">
        <v>25</v>
      </c>
      <c r="B24" s="14">
        <v>2829485</v>
      </c>
      <c r="C24" s="14">
        <v>2829485</v>
      </c>
      <c r="D24" s="14">
        <v>2073795</v>
      </c>
      <c r="E24" s="14">
        <v>2073795</v>
      </c>
      <c r="F24" s="14">
        <v>1559808</v>
      </c>
      <c r="G24" s="14">
        <v>1559808</v>
      </c>
      <c r="H24" s="18"/>
      <c r="I24" s="18"/>
    </row>
    <row r="25" spans="1:9">
      <c r="A25" s="15" t="s">
        <v>26</v>
      </c>
      <c r="B25" s="14">
        <v>205225</v>
      </c>
      <c r="C25" s="14">
        <v>50035</v>
      </c>
      <c r="D25" s="14">
        <v>206001</v>
      </c>
      <c r="E25" s="14">
        <v>69224</v>
      </c>
      <c r="F25" s="14">
        <v>173633</v>
      </c>
      <c r="G25" s="14">
        <v>66010</v>
      </c>
      <c r="H25" s="18"/>
      <c r="I25" s="18"/>
    </row>
    <row r="26" spans="1:9">
      <c r="A26" s="13"/>
      <c r="B26" s="14"/>
      <c r="C26" s="14"/>
      <c r="D26" s="14"/>
      <c r="E26" s="14"/>
      <c r="F26" s="14"/>
      <c r="G26" s="14"/>
      <c r="H26" s="18"/>
      <c r="I26" s="18"/>
    </row>
    <row r="27" spans="1:9">
      <c r="A27" s="11" t="s">
        <v>27</v>
      </c>
      <c r="B27" s="12">
        <f>SUM(B29:B34)-1</f>
        <v>11231591</v>
      </c>
      <c r="C27" s="12">
        <f>SUM(C29:C34)+1</f>
        <v>12604585</v>
      </c>
      <c r="D27" s="12">
        <v>27716623</v>
      </c>
      <c r="E27" s="12">
        <v>27791411</v>
      </c>
      <c r="F27" s="12">
        <v>8926918</v>
      </c>
      <c r="G27" s="12">
        <v>12526305</v>
      </c>
      <c r="H27" s="18"/>
      <c r="I27" s="18"/>
    </row>
    <row r="28" spans="1:9">
      <c r="A28" s="21"/>
      <c r="B28" s="14"/>
      <c r="C28" s="14"/>
      <c r="D28" s="14"/>
      <c r="E28" s="14"/>
      <c r="F28" s="14"/>
      <c r="G28" s="14"/>
      <c r="H28" s="18"/>
      <c r="I28" s="18"/>
    </row>
    <row r="29" spans="1:9">
      <c r="A29" s="15" t="s">
        <v>28</v>
      </c>
      <c r="B29" s="14"/>
      <c r="C29" s="14"/>
      <c r="D29" s="14"/>
      <c r="E29" s="14"/>
      <c r="F29" s="14"/>
      <c r="G29" s="14"/>
      <c r="H29" s="18"/>
      <c r="I29" s="18"/>
    </row>
    <row r="30" spans="1:9">
      <c r="A30" s="15" t="s">
        <v>29</v>
      </c>
      <c r="B30" s="14">
        <v>1506564</v>
      </c>
      <c r="C30" s="14">
        <v>1352500</v>
      </c>
      <c r="D30" s="14">
        <v>1471734</v>
      </c>
      <c r="E30" s="14">
        <v>1302917</v>
      </c>
      <c r="F30" s="14">
        <v>1609482</v>
      </c>
      <c r="G30" s="14">
        <v>1444565</v>
      </c>
      <c r="H30" s="18"/>
      <c r="I30" s="18"/>
    </row>
    <row r="31" spans="1:9">
      <c r="A31" s="15" t="s">
        <v>30</v>
      </c>
      <c r="B31" s="14">
        <v>488209</v>
      </c>
      <c r="C31" s="14">
        <v>356229</v>
      </c>
      <c r="D31" s="14">
        <v>2144280</v>
      </c>
      <c r="E31" s="14">
        <v>402081</v>
      </c>
      <c r="F31" s="14">
        <v>7665</v>
      </c>
      <c r="G31" s="14">
        <v>2250280</v>
      </c>
      <c r="H31" s="18"/>
      <c r="I31" s="18"/>
    </row>
    <row r="32" spans="1:9">
      <c r="A32" s="15" t="s">
        <v>31</v>
      </c>
      <c r="B32" s="14"/>
      <c r="C32" s="14"/>
      <c r="D32" s="14"/>
      <c r="E32" s="14"/>
      <c r="F32" s="14"/>
      <c r="G32" s="14"/>
      <c r="H32" s="18"/>
      <c r="I32" s="18"/>
    </row>
    <row r="33" spans="1:9">
      <c r="A33" s="15" t="s">
        <v>29</v>
      </c>
      <c r="B33" s="14">
        <v>7370840</v>
      </c>
      <c r="C33" s="14">
        <v>5674975</v>
      </c>
      <c r="D33" s="14">
        <v>7135073</v>
      </c>
      <c r="E33" s="14">
        <v>5821309</v>
      </c>
      <c r="F33" s="14">
        <v>6784142</v>
      </c>
      <c r="G33" s="14">
        <v>5313523</v>
      </c>
      <c r="H33" s="18"/>
      <c r="I33" s="18"/>
    </row>
    <row r="34" spans="1:9">
      <c r="A34" s="22" t="s">
        <v>30</v>
      </c>
      <c r="B34" s="23">
        <v>1865979</v>
      </c>
      <c r="C34" s="23">
        <v>5220880</v>
      </c>
      <c r="D34" s="23">
        <v>16965536</v>
      </c>
      <c r="E34" s="23">
        <v>20265104</v>
      </c>
      <c r="F34" s="23">
        <v>525629</v>
      </c>
      <c r="G34" s="23">
        <v>3517938</v>
      </c>
    </row>
    <row r="35" spans="1:9">
      <c r="A35" s="24"/>
      <c r="F35" s="25"/>
      <c r="G35" s="25"/>
    </row>
    <row r="39" spans="1:9">
      <c r="E39" s="26"/>
      <c r="G39" s="26"/>
    </row>
    <row r="40" spans="1:9">
      <c r="E40" s="26"/>
      <c r="G40" s="26"/>
    </row>
    <row r="41" spans="1:9">
      <c r="E41" s="26"/>
      <c r="G41" s="26"/>
    </row>
    <row r="42" spans="1:9">
      <c r="E42" s="26"/>
      <c r="G42" s="26"/>
    </row>
    <row r="43" spans="1:9">
      <c r="E43" s="26"/>
      <c r="G43" s="26"/>
    </row>
    <row r="44" spans="1:9">
      <c r="E44" s="26"/>
      <c r="G44" s="26"/>
    </row>
    <row r="45" spans="1:9">
      <c r="E45" s="26"/>
      <c r="G45" s="26"/>
    </row>
    <row r="46" spans="1:9">
      <c r="E46" s="26"/>
      <c r="G46" s="26"/>
    </row>
    <row r="47" spans="1:9">
      <c r="E47" s="26"/>
      <c r="G47" s="26"/>
    </row>
    <row r="48" spans="1:9">
      <c r="E48" s="26"/>
      <c r="G48" s="26"/>
    </row>
    <row r="49" spans="5:7">
      <c r="E49" s="26"/>
      <c r="G49" s="26"/>
    </row>
    <row r="50" spans="5:7">
      <c r="E50" s="26"/>
      <c r="G50" s="26"/>
    </row>
    <row r="51" spans="5:7">
      <c r="E51" s="27"/>
      <c r="G51" s="27"/>
    </row>
  </sheetData>
  <sheetProtection password="CF6E" sheet="1" objects="1" scenarios="1"/>
  <mergeCells count="3">
    <mergeCell ref="B3:C3"/>
    <mergeCell ref="D3:E3"/>
    <mergeCell ref="F3:G3"/>
  </mergeCells>
  <phoneticPr fontId="3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2015-12-03T02:18:47Z</dcterms:created>
  <dcterms:modified xsi:type="dcterms:W3CDTF">2015-12-04T06:34:49Z</dcterms:modified>
</cp:coreProperties>
</file>