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162" sheetId="1" r:id="rId1"/>
  </sheets>
  <definedNames>
    <definedName name="_xlnm.Print_Area" localSheetId="0">'162'!$A$1:$U$39</definedName>
  </definedNames>
  <calcPr fullCalcOnLoad="1"/>
</workbook>
</file>

<file path=xl/sharedStrings.xml><?xml version="1.0" encoding="utf-8"?>
<sst xmlns="http://schemas.openxmlformats.org/spreadsheetml/2006/main" count="53" uniqueCount="50">
  <si>
    <t>19阿 武 町</t>
  </si>
  <si>
    <t>18平 生 町</t>
  </si>
  <si>
    <t>17田布施町</t>
  </si>
  <si>
    <t>16上 関 町</t>
  </si>
  <si>
    <t>15和 木 町</t>
  </si>
  <si>
    <t>14周防大島町</t>
  </si>
  <si>
    <t xml:space="preserve"> 町    計</t>
  </si>
  <si>
    <t xml:space="preserve"> 町    計</t>
  </si>
  <si>
    <t>.</t>
  </si>
  <si>
    <t>13山陽小野田市</t>
  </si>
  <si>
    <t>12周 南 市</t>
  </si>
  <si>
    <t>11美 祢 市</t>
  </si>
  <si>
    <t>10柳 井 市</t>
  </si>
  <si>
    <t xml:space="preserve"> 9長 門 市</t>
  </si>
  <si>
    <t xml:space="preserve"> 8光     市</t>
  </si>
  <si>
    <t xml:space="preserve"> 7岩 国 市</t>
  </si>
  <si>
    <t xml:space="preserve"> 6下 松 市</t>
  </si>
  <si>
    <t xml:space="preserve"> 5防 府 市</t>
  </si>
  <si>
    <t xml:space="preserve"> 4萩   　市</t>
  </si>
  <si>
    <t xml:space="preserve"> 3山 口 市</t>
  </si>
  <si>
    <t xml:space="preserve"> 2宇 部 市</t>
  </si>
  <si>
    <t xml:space="preserve"> 1下 関 市</t>
  </si>
  <si>
    <t xml:space="preserve"> </t>
  </si>
  <si>
    <t xml:space="preserve"> 市　　計</t>
  </si>
  <si>
    <t xml:space="preserve"> 市  　計</t>
  </si>
  <si>
    <t>年度</t>
  </si>
  <si>
    <t>平成</t>
  </si>
  <si>
    <t xml:space="preserve">    市    町</t>
  </si>
  <si>
    <t>(内)地 方 債</t>
  </si>
  <si>
    <t>(内)諸 収 入</t>
  </si>
  <si>
    <t>(内)繰 越 金</t>
  </si>
  <si>
    <t>(内)繰 入 金</t>
  </si>
  <si>
    <t>(内)寄 附 金</t>
  </si>
  <si>
    <t>(内)財産収入</t>
  </si>
  <si>
    <t>(内)県支出金</t>
  </si>
  <si>
    <t>(内)国庫支出金</t>
  </si>
  <si>
    <t>(内)手 数 料</t>
  </si>
  <si>
    <t>(内)使 用 料</t>
  </si>
  <si>
    <t>負  担  金</t>
  </si>
  <si>
    <t>(内)地方交付税</t>
  </si>
  <si>
    <t>(内)地方譲与税</t>
  </si>
  <si>
    <t>(内)地 方 税</t>
  </si>
  <si>
    <t>市　　町</t>
  </si>
  <si>
    <t>(内)分担金及び</t>
  </si>
  <si>
    <t>歳入決算額</t>
  </si>
  <si>
    <t xml:space="preserve">    年    度</t>
  </si>
  <si>
    <t>年    度</t>
  </si>
  <si>
    <t>県市町課「市町財政概要」</t>
  </si>
  <si>
    <t>（単位　1000円）</t>
  </si>
  <si>
    <t>１６２　市町普通会計歳入決算額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</si>
</sst>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3" fontId="0" fillId="0" borderId="0" xfId="0" applyNumberFormat="1" applyAlignment="1" applyProtection="1">
      <alignment vertical="center"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3" fontId="0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 horizontal="right"/>
      <protection/>
    </xf>
    <xf numFmtId="3" fontId="0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 horizontal="right"/>
      <protection/>
    </xf>
    <xf numFmtId="0" fontId="4" fillId="33" borderId="13" xfId="0" applyFont="1" applyFill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 horizontal="left" indent="1"/>
      <protection/>
    </xf>
    <xf numFmtId="0" fontId="0" fillId="0" borderId="0" xfId="0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176" fontId="4" fillId="0" borderId="0" xfId="0" applyNumberFormat="1" applyFont="1" applyFill="1" applyBorder="1" applyAlignment="1" applyProtection="1">
      <alignment/>
      <protection/>
    </xf>
    <xf numFmtId="176" fontId="0" fillId="0" borderId="0" xfId="0" applyNumberFormat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/>
      <protection/>
    </xf>
    <xf numFmtId="3" fontId="4" fillId="33" borderId="13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" fontId="3" fillId="33" borderId="13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3" fontId="3" fillId="33" borderId="12" xfId="0" applyNumberFormat="1" applyFont="1" applyFill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3" fontId="0" fillId="33" borderId="13" xfId="0" applyNumberFormat="1" applyFont="1" applyFill="1" applyBorder="1" applyAlignment="1" applyProtection="1">
      <alignment/>
      <protection/>
    </xf>
    <xf numFmtId="176" fontId="0" fillId="0" borderId="13" xfId="0" applyNumberFormat="1" applyFont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Border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3" fontId="0" fillId="33" borderId="15" xfId="0" applyNumberFormat="1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3" fontId="5" fillId="33" borderId="16" xfId="0" applyNumberFormat="1" applyFont="1" applyFill="1" applyBorder="1" applyAlignment="1" applyProtection="1">
      <alignment horizontal="center"/>
      <protection/>
    </xf>
    <xf numFmtId="3" fontId="5" fillId="33" borderId="17" xfId="0" applyNumberFormat="1" applyFont="1" applyFill="1" applyBorder="1" applyAlignment="1" applyProtection="1">
      <alignment horizontal="center"/>
      <protection/>
    </xf>
    <xf numFmtId="3" fontId="5" fillId="33" borderId="18" xfId="0" applyNumberFormat="1" applyFont="1" applyFill="1" applyBorder="1" applyAlignment="1" applyProtection="1">
      <alignment horizontal="center"/>
      <protection/>
    </xf>
    <xf numFmtId="3" fontId="5" fillId="33" borderId="19" xfId="0" applyNumberFormat="1" applyFont="1" applyFill="1" applyBorder="1" applyAlignment="1" applyProtection="1">
      <alignment horizontal="center"/>
      <protection/>
    </xf>
    <xf numFmtId="3" fontId="5" fillId="33" borderId="20" xfId="0" applyNumberFormat="1" applyFont="1" applyFill="1" applyBorder="1" applyAlignment="1" applyProtection="1">
      <alignment/>
      <protection/>
    </xf>
    <xf numFmtId="0" fontId="3" fillId="33" borderId="21" xfId="0" applyFont="1" applyFill="1" applyBorder="1" applyAlignment="1" applyProtection="1">
      <alignment horizontal="centerContinuous"/>
      <protection/>
    </xf>
    <xf numFmtId="0" fontId="3" fillId="33" borderId="20" xfId="0" applyFont="1" applyFill="1" applyBorder="1" applyAlignment="1" applyProtection="1">
      <alignment horizontal="centerContinuous"/>
      <protection/>
    </xf>
    <xf numFmtId="3" fontId="3" fillId="33" borderId="20" xfId="0" applyNumberFormat="1" applyFont="1" applyFill="1" applyBorder="1" applyAlignment="1" applyProtection="1">
      <alignment horizontal="centerContinuous"/>
      <protection/>
    </xf>
    <xf numFmtId="0" fontId="3" fillId="33" borderId="12" xfId="0" applyFont="1" applyFill="1" applyBorder="1" applyAlignment="1" applyProtection="1">
      <alignment horizontal="right"/>
      <protection/>
    </xf>
    <xf numFmtId="3" fontId="5" fillId="33" borderId="22" xfId="0" applyNumberFormat="1" applyFont="1" applyFill="1" applyBorder="1" applyAlignment="1" applyProtection="1">
      <alignment/>
      <protection/>
    </xf>
    <xf numFmtId="3" fontId="5" fillId="33" borderId="23" xfId="0" applyNumberFormat="1" applyFont="1" applyFill="1" applyBorder="1" applyAlignment="1" applyProtection="1">
      <alignment/>
      <protection/>
    </xf>
    <xf numFmtId="3" fontId="5" fillId="33" borderId="24" xfId="0" applyNumberFormat="1" applyFont="1" applyFill="1" applyBorder="1" applyAlignment="1" applyProtection="1">
      <alignment/>
      <protection/>
    </xf>
    <xf numFmtId="3" fontId="5" fillId="33" borderId="25" xfId="0" applyNumberFormat="1" applyFont="1" applyFill="1" applyBorder="1" applyAlignment="1" applyProtection="1">
      <alignment/>
      <protection/>
    </xf>
    <xf numFmtId="3" fontId="5" fillId="33" borderId="23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/>
      <protection/>
    </xf>
    <xf numFmtId="0" fontId="3" fillId="33" borderId="26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3" fontId="3" fillId="33" borderId="28" xfId="0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centerContinuous"/>
      <protection/>
    </xf>
    <xf numFmtId="0" fontId="3" fillId="33" borderId="28" xfId="0" applyFont="1" applyFill="1" applyBorder="1" applyAlignment="1" applyProtection="1">
      <alignment horizontal="centerContinuous"/>
      <protection/>
    </xf>
    <xf numFmtId="3" fontId="3" fillId="33" borderId="28" xfId="0" applyNumberFormat="1" applyFont="1" applyFill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25390625" style="1" customWidth="1"/>
    <col min="3" max="3" width="7.00390625" style="1" customWidth="1"/>
    <col min="4" max="18" width="13.625" style="1" customWidth="1"/>
    <col min="19" max="19" width="4.25390625" style="1" customWidth="1"/>
    <col min="20" max="20" width="3.25390625" style="1" customWidth="1"/>
    <col min="21" max="21" width="4.50390625" style="1" customWidth="1"/>
    <col min="22" max="22" width="12.625" style="1" bestFit="1" customWidth="1"/>
    <col min="23" max="16384" width="9.00390625" style="1" customWidth="1"/>
  </cols>
  <sheetData>
    <row r="1" spans="1:21" ht="17.25">
      <c r="A1" s="73"/>
      <c r="B1" s="73"/>
      <c r="C1" s="72"/>
      <c r="D1" s="75" t="s">
        <v>49</v>
      </c>
      <c r="E1" s="74"/>
      <c r="F1" s="74"/>
      <c r="G1" s="73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0"/>
      <c r="T1" s="70"/>
      <c r="U1" s="70"/>
    </row>
    <row r="2" spans="1:21" ht="14.25" thickBot="1">
      <c r="A2" s="72" t="s">
        <v>48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1"/>
      <c r="R2" s="69"/>
      <c r="S2" s="70"/>
      <c r="T2" s="70"/>
      <c r="U2" s="69" t="s">
        <v>47</v>
      </c>
    </row>
    <row r="3" spans="1:21" ht="14.25" thickTop="1">
      <c r="A3" s="68" t="s">
        <v>46</v>
      </c>
      <c r="B3" s="67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4" t="s">
        <v>45</v>
      </c>
      <c r="T3" s="63"/>
      <c r="U3" s="63"/>
    </row>
    <row r="4" spans="1:21" ht="13.5">
      <c r="A4" s="14"/>
      <c r="B4" s="8"/>
      <c r="C4" s="62"/>
      <c r="D4" s="61" t="s">
        <v>44</v>
      </c>
      <c r="E4" s="57"/>
      <c r="F4" s="57"/>
      <c r="G4" s="57"/>
      <c r="H4" s="60" t="s">
        <v>43</v>
      </c>
      <c r="I4" s="57"/>
      <c r="J4" s="59"/>
      <c r="K4" s="58"/>
      <c r="L4" s="57"/>
      <c r="M4" s="57"/>
      <c r="N4" s="57"/>
      <c r="O4" s="57"/>
      <c r="P4" s="57"/>
      <c r="Q4" s="57"/>
      <c r="R4" s="56"/>
      <c r="S4" s="55"/>
      <c r="T4" s="8"/>
      <c r="U4" s="8"/>
    </row>
    <row r="5" spans="1:21" ht="13.5">
      <c r="A5" s="54" t="s">
        <v>42</v>
      </c>
      <c r="B5" s="53"/>
      <c r="C5" s="52"/>
      <c r="D5" s="51"/>
      <c r="E5" s="48" t="s">
        <v>41</v>
      </c>
      <c r="F5" s="48" t="s">
        <v>40</v>
      </c>
      <c r="G5" s="48" t="s">
        <v>39</v>
      </c>
      <c r="H5" s="48" t="s">
        <v>38</v>
      </c>
      <c r="I5" s="48" t="s">
        <v>37</v>
      </c>
      <c r="J5" s="50" t="s">
        <v>36</v>
      </c>
      <c r="K5" s="49" t="s">
        <v>35</v>
      </c>
      <c r="L5" s="48" t="s">
        <v>34</v>
      </c>
      <c r="M5" s="48" t="s">
        <v>33</v>
      </c>
      <c r="N5" s="48" t="s">
        <v>32</v>
      </c>
      <c r="O5" s="48" t="s">
        <v>31</v>
      </c>
      <c r="P5" s="48" t="s">
        <v>30</v>
      </c>
      <c r="Q5" s="48" t="s">
        <v>29</v>
      </c>
      <c r="R5" s="47" t="s">
        <v>28</v>
      </c>
      <c r="S5" s="46" t="s">
        <v>27</v>
      </c>
      <c r="T5" s="45"/>
      <c r="U5" s="45"/>
    </row>
    <row r="6" spans="1:21" ht="21.75" customHeight="1">
      <c r="A6" s="44"/>
      <c r="B6" s="43"/>
      <c r="C6" s="42"/>
      <c r="D6" s="41"/>
      <c r="E6" s="40"/>
      <c r="F6" s="40"/>
      <c r="G6" s="40"/>
      <c r="H6" s="40"/>
      <c r="I6" s="40"/>
      <c r="J6" s="40"/>
      <c r="K6" s="41"/>
      <c r="L6" s="40"/>
      <c r="M6" s="40"/>
      <c r="N6" s="40"/>
      <c r="O6" s="40"/>
      <c r="P6" s="40"/>
      <c r="Q6" s="40"/>
      <c r="R6" s="39"/>
      <c r="S6" s="13"/>
      <c r="T6" s="13"/>
      <c r="U6" s="13"/>
    </row>
    <row r="7" spans="1:22" ht="21.75" customHeight="1">
      <c r="A7" s="38" t="s">
        <v>26</v>
      </c>
      <c r="B7" s="14">
        <v>23</v>
      </c>
      <c r="C7" s="32" t="s">
        <v>25</v>
      </c>
      <c r="D7" s="35">
        <v>637999348</v>
      </c>
      <c r="E7" s="35">
        <v>198848210</v>
      </c>
      <c r="F7" s="35">
        <v>5570511</v>
      </c>
      <c r="G7" s="35">
        <v>149927214</v>
      </c>
      <c r="H7" s="35">
        <v>5810447</v>
      </c>
      <c r="I7" s="35">
        <v>11681217</v>
      </c>
      <c r="J7" s="35">
        <v>3699152</v>
      </c>
      <c r="K7" s="35">
        <v>78619606</v>
      </c>
      <c r="L7" s="35">
        <v>44352665</v>
      </c>
      <c r="M7" s="35">
        <v>4316317</v>
      </c>
      <c r="N7" s="35">
        <v>271067</v>
      </c>
      <c r="O7" s="35">
        <v>8627185</v>
      </c>
      <c r="P7" s="35">
        <v>18807562</v>
      </c>
      <c r="Q7" s="35">
        <v>22372214</v>
      </c>
      <c r="R7" s="37">
        <v>64734496</v>
      </c>
      <c r="S7" s="38" t="s">
        <v>26</v>
      </c>
      <c r="T7" s="14">
        <v>23</v>
      </c>
      <c r="U7" s="14" t="s">
        <v>25</v>
      </c>
      <c r="V7" s="28"/>
    </row>
    <row r="8" spans="1:22" ht="21.75" customHeight="1">
      <c r="A8" s="14"/>
      <c r="B8" s="14">
        <v>24</v>
      </c>
      <c r="C8" s="32"/>
      <c r="D8" s="35">
        <v>635754591</v>
      </c>
      <c r="E8" s="35">
        <v>195528308</v>
      </c>
      <c r="F8" s="35">
        <v>5277759</v>
      </c>
      <c r="G8" s="35">
        <v>149786331</v>
      </c>
      <c r="H8" s="35">
        <v>5811795</v>
      </c>
      <c r="I8" s="35">
        <v>11428453</v>
      </c>
      <c r="J8" s="35">
        <v>3694239</v>
      </c>
      <c r="K8" s="35">
        <v>77241584</v>
      </c>
      <c r="L8" s="35">
        <v>41243992</v>
      </c>
      <c r="M8" s="35">
        <v>1885105</v>
      </c>
      <c r="N8" s="35">
        <v>684727</v>
      </c>
      <c r="O8" s="35">
        <v>8114129</v>
      </c>
      <c r="P8" s="35">
        <v>20565987</v>
      </c>
      <c r="Q8" s="35">
        <v>21473584</v>
      </c>
      <c r="R8" s="37">
        <v>74161612</v>
      </c>
      <c r="S8" s="14"/>
      <c r="T8" s="14">
        <v>24</v>
      </c>
      <c r="U8" s="14"/>
      <c r="V8" s="28"/>
    </row>
    <row r="9" spans="1:22" s="33" customFormat="1" ht="21.75" customHeight="1">
      <c r="A9" s="14"/>
      <c r="B9" s="14">
        <v>25</v>
      </c>
      <c r="C9" s="36"/>
      <c r="D9" s="35">
        <v>656676214</v>
      </c>
      <c r="E9" s="35">
        <v>196389787</v>
      </c>
      <c r="F9" s="35">
        <v>5081700</v>
      </c>
      <c r="G9" s="35">
        <v>149767692</v>
      </c>
      <c r="H9" s="35">
        <v>5763600</v>
      </c>
      <c r="I9" s="35">
        <v>11390597</v>
      </c>
      <c r="J9" s="35">
        <v>3808454</v>
      </c>
      <c r="K9" s="35">
        <v>89783595</v>
      </c>
      <c r="L9" s="35">
        <v>40179159</v>
      </c>
      <c r="M9" s="35">
        <v>2230380</v>
      </c>
      <c r="N9" s="35">
        <v>321498</v>
      </c>
      <c r="O9" s="35">
        <v>8818115</v>
      </c>
      <c r="P9" s="35">
        <v>18845336</v>
      </c>
      <c r="Q9" s="35">
        <v>22685016</v>
      </c>
      <c r="R9" s="35">
        <v>81874282</v>
      </c>
      <c r="S9" s="34"/>
      <c r="T9" s="14">
        <v>25</v>
      </c>
      <c r="U9" s="14"/>
      <c r="V9" s="28"/>
    </row>
    <row r="10" spans="1:22" ht="21.75" customHeight="1">
      <c r="A10" s="14"/>
      <c r="B10" s="14"/>
      <c r="C10" s="32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9"/>
      <c r="T10" s="14"/>
      <c r="U10" s="13"/>
      <c r="V10" s="28"/>
    </row>
    <row r="11" spans="1:22" ht="21.75" customHeight="1">
      <c r="A11" s="29"/>
      <c r="B11" s="29">
        <v>26</v>
      </c>
      <c r="C11" s="30"/>
      <c r="D11" s="27">
        <f aca="true" t="shared" si="0" ref="D11:R11">D13+D31</f>
        <v>656888805</v>
      </c>
      <c r="E11" s="27">
        <f t="shared" si="0"/>
        <v>196575470</v>
      </c>
      <c r="F11" s="27">
        <f t="shared" si="0"/>
        <v>4828709</v>
      </c>
      <c r="G11" s="27">
        <f t="shared" si="0"/>
        <v>146201653</v>
      </c>
      <c r="H11" s="27">
        <f t="shared" si="0"/>
        <v>5870833</v>
      </c>
      <c r="I11" s="27">
        <f t="shared" si="0"/>
        <v>11265659</v>
      </c>
      <c r="J11" s="27">
        <f t="shared" si="0"/>
        <v>3615105</v>
      </c>
      <c r="K11" s="27">
        <f t="shared" si="0"/>
        <v>90648677</v>
      </c>
      <c r="L11" s="27">
        <f t="shared" si="0"/>
        <v>40780946</v>
      </c>
      <c r="M11" s="27">
        <f t="shared" si="0"/>
        <v>2250147</v>
      </c>
      <c r="N11" s="27">
        <f t="shared" si="0"/>
        <v>568501</v>
      </c>
      <c r="O11" s="27">
        <f t="shared" si="0"/>
        <v>17599620</v>
      </c>
      <c r="P11" s="27">
        <f t="shared" si="0"/>
        <v>19637416</v>
      </c>
      <c r="Q11" s="27">
        <f t="shared" si="0"/>
        <v>20803783</v>
      </c>
      <c r="R11" s="27">
        <f t="shared" si="0"/>
        <v>74198028</v>
      </c>
      <c r="S11" s="18"/>
      <c r="T11" s="29">
        <v>26</v>
      </c>
      <c r="U11" s="17"/>
      <c r="V11" s="28"/>
    </row>
    <row r="12" spans="1:21" ht="21.75" customHeight="1">
      <c r="A12" s="16"/>
      <c r="B12" s="13"/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9"/>
      <c r="T12" s="13"/>
      <c r="U12" s="13"/>
    </row>
    <row r="13" spans="1:21" ht="21.75" customHeight="1">
      <c r="A13" s="21" t="s">
        <v>24</v>
      </c>
      <c r="B13" s="17"/>
      <c r="C13" s="20"/>
      <c r="D13" s="27">
        <f aca="true" t="shared" si="1" ref="D13:R13">SUM(D15:D28)</f>
        <v>619026895</v>
      </c>
      <c r="E13" s="27">
        <f t="shared" si="1"/>
        <v>190215659</v>
      </c>
      <c r="F13" s="27">
        <f t="shared" si="1"/>
        <v>4554056</v>
      </c>
      <c r="G13" s="27">
        <f t="shared" si="1"/>
        <v>130018246</v>
      </c>
      <c r="H13" s="27">
        <f t="shared" si="1"/>
        <v>5611048</v>
      </c>
      <c r="I13" s="27">
        <f t="shared" si="1"/>
        <v>10748185</v>
      </c>
      <c r="J13" s="27">
        <f t="shared" si="1"/>
        <v>3546029</v>
      </c>
      <c r="K13" s="27">
        <f t="shared" si="1"/>
        <v>87127246</v>
      </c>
      <c r="L13" s="27">
        <f t="shared" si="1"/>
        <v>38253109</v>
      </c>
      <c r="M13" s="27">
        <f t="shared" si="1"/>
        <v>2180043</v>
      </c>
      <c r="N13" s="27">
        <f t="shared" si="1"/>
        <v>537253</v>
      </c>
      <c r="O13" s="27">
        <f t="shared" si="1"/>
        <v>15505370</v>
      </c>
      <c r="P13" s="27">
        <f t="shared" si="1"/>
        <v>17979509</v>
      </c>
      <c r="Q13" s="27">
        <f t="shared" si="1"/>
        <v>19977680</v>
      </c>
      <c r="R13" s="27">
        <f t="shared" si="1"/>
        <v>71502522</v>
      </c>
      <c r="S13" s="18" t="s">
        <v>23</v>
      </c>
      <c r="T13" s="17"/>
      <c r="U13" s="17"/>
    </row>
    <row r="14" spans="1:21" ht="21.75" customHeight="1">
      <c r="A14" s="16"/>
      <c r="B14" s="13"/>
      <c r="C14" s="26"/>
      <c r="D14" s="24"/>
      <c r="E14" s="24"/>
      <c r="F14" s="24"/>
      <c r="G14" s="25" t="s">
        <v>22</v>
      </c>
      <c r="H14" s="24"/>
      <c r="I14" s="24"/>
      <c r="J14" s="25" t="s">
        <v>22</v>
      </c>
      <c r="K14" s="24"/>
      <c r="L14" s="24"/>
      <c r="M14" s="24"/>
      <c r="N14" s="24"/>
      <c r="O14" s="24"/>
      <c r="P14" s="24"/>
      <c r="Q14" s="24"/>
      <c r="R14" s="24"/>
      <c r="S14" s="9"/>
      <c r="T14" s="13"/>
      <c r="U14" s="13"/>
    </row>
    <row r="15" spans="1:21" ht="21.75" customHeight="1">
      <c r="A15" s="14" t="s">
        <v>21</v>
      </c>
      <c r="B15" s="8"/>
      <c r="C15" s="8"/>
      <c r="D15" s="12">
        <v>126654459</v>
      </c>
      <c r="E15" s="10">
        <v>33862843</v>
      </c>
      <c r="F15" s="10">
        <v>796892</v>
      </c>
      <c r="G15" s="10">
        <v>28790004</v>
      </c>
      <c r="H15" s="10">
        <v>1303150</v>
      </c>
      <c r="I15" s="10">
        <v>3234665</v>
      </c>
      <c r="J15" s="10">
        <v>961436</v>
      </c>
      <c r="K15" s="10">
        <v>19092944</v>
      </c>
      <c r="L15" s="10">
        <v>6313309</v>
      </c>
      <c r="M15" s="10">
        <v>457955</v>
      </c>
      <c r="N15" s="10">
        <v>129318</v>
      </c>
      <c r="O15" s="10">
        <v>3579300</v>
      </c>
      <c r="P15" s="10">
        <v>3788612</v>
      </c>
      <c r="Q15" s="10">
        <v>5764725</v>
      </c>
      <c r="R15" s="10">
        <v>14748189</v>
      </c>
      <c r="S15" s="9"/>
      <c r="T15" s="8">
        <v>1</v>
      </c>
      <c r="U15" s="13"/>
    </row>
    <row r="16" spans="1:21" ht="21.75" customHeight="1">
      <c r="A16" s="14" t="s">
        <v>20</v>
      </c>
      <c r="B16" s="8"/>
      <c r="C16" s="8"/>
      <c r="D16" s="12">
        <v>68630631</v>
      </c>
      <c r="E16" s="10">
        <v>23804157</v>
      </c>
      <c r="F16" s="10">
        <v>492922</v>
      </c>
      <c r="G16" s="10">
        <v>9848732</v>
      </c>
      <c r="H16" s="10">
        <v>912322</v>
      </c>
      <c r="I16" s="10">
        <v>1153073</v>
      </c>
      <c r="J16" s="10">
        <v>609780</v>
      </c>
      <c r="K16" s="10">
        <v>10643349</v>
      </c>
      <c r="L16" s="10">
        <v>4376405</v>
      </c>
      <c r="M16" s="10">
        <v>489041</v>
      </c>
      <c r="N16" s="10">
        <v>48172</v>
      </c>
      <c r="O16" s="10">
        <v>2994816</v>
      </c>
      <c r="P16" s="10">
        <v>1282688</v>
      </c>
      <c r="Q16" s="11">
        <v>1726485</v>
      </c>
      <c r="R16" s="10">
        <v>7889800</v>
      </c>
      <c r="S16" s="9"/>
      <c r="T16" s="8">
        <v>2</v>
      </c>
      <c r="U16" s="13"/>
    </row>
    <row r="17" spans="1:21" ht="21.75" customHeight="1">
      <c r="A17" s="14" t="s">
        <v>19</v>
      </c>
      <c r="B17" s="8"/>
      <c r="C17" s="8"/>
      <c r="D17" s="12">
        <v>79308589</v>
      </c>
      <c r="E17" s="10">
        <v>26123732</v>
      </c>
      <c r="F17" s="10">
        <v>561892</v>
      </c>
      <c r="G17" s="10">
        <v>16691583</v>
      </c>
      <c r="H17" s="10">
        <v>703622</v>
      </c>
      <c r="I17" s="10">
        <v>855016</v>
      </c>
      <c r="J17" s="10">
        <v>482481</v>
      </c>
      <c r="K17" s="10">
        <v>10014231</v>
      </c>
      <c r="L17" s="10">
        <v>6019762</v>
      </c>
      <c r="M17" s="10">
        <v>358852</v>
      </c>
      <c r="N17" s="10">
        <v>76001</v>
      </c>
      <c r="O17" s="10">
        <v>11976</v>
      </c>
      <c r="P17" s="10">
        <v>1362782</v>
      </c>
      <c r="Q17" s="10">
        <v>1859002</v>
      </c>
      <c r="R17" s="10">
        <v>11363016</v>
      </c>
      <c r="S17" s="9"/>
      <c r="T17" s="8">
        <v>3</v>
      </c>
      <c r="U17" s="13"/>
    </row>
    <row r="18" spans="1:21" ht="21.75" customHeight="1">
      <c r="A18" s="14" t="s">
        <v>18</v>
      </c>
      <c r="B18" s="8"/>
      <c r="C18" s="8"/>
      <c r="D18" s="12">
        <v>37582361</v>
      </c>
      <c r="E18" s="10">
        <v>5454489</v>
      </c>
      <c r="F18" s="10">
        <v>296217</v>
      </c>
      <c r="G18" s="10">
        <v>14502801</v>
      </c>
      <c r="H18" s="10">
        <v>270139</v>
      </c>
      <c r="I18" s="10">
        <v>522392</v>
      </c>
      <c r="J18" s="10">
        <v>139764</v>
      </c>
      <c r="K18" s="10">
        <v>5473720</v>
      </c>
      <c r="L18" s="10">
        <v>3443860</v>
      </c>
      <c r="M18" s="10">
        <v>131822</v>
      </c>
      <c r="N18" s="10">
        <v>49194</v>
      </c>
      <c r="O18" s="10">
        <v>168792</v>
      </c>
      <c r="P18" s="10">
        <v>1372790</v>
      </c>
      <c r="Q18" s="10">
        <v>1075304</v>
      </c>
      <c r="R18" s="10">
        <v>3967600</v>
      </c>
      <c r="S18" s="9"/>
      <c r="T18" s="8">
        <v>4</v>
      </c>
      <c r="U18" s="13"/>
    </row>
    <row r="19" spans="1:21" ht="21.75" customHeight="1">
      <c r="A19" s="14" t="s">
        <v>17</v>
      </c>
      <c r="B19" s="8"/>
      <c r="C19" s="8"/>
      <c r="D19" s="12">
        <v>40299186</v>
      </c>
      <c r="E19" s="10">
        <v>16999287</v>
      </c>
      <c r="F19" s="10">
        <v>387523</v>
      </c>
      <c r="G19" s="10">
        <v>3926917</v>
      </c>
      <c r="H19" s="10">
        <v>603749</v>
      </c>
      <c r="I19" s="10">
        <v>560825</v>
      </c>
      <c r="J19" s="10">
        <v>264919</v>
      </c>
      <c r="K19" s="10">
        <v>5598688</v>
      </c>
      <c r="L19" s="10">
        <v>2844416</v>
      </c>
      <c r="M19" s="10">
        <v>79920</v>
      </c>
      <c r="N19" s="10">
        <v>26670</v>
      </c>
      <c r="O19" s="10">
        <v>880610</v>
      </c>
      <c r="P19" s="10">
        <v>2147291</v>
      </c>
      <c r="Q19" s="10">
        <v>906760</v>
      </c>
      <c r="R19" s="10">
        <v>3271100</v>
      </c>
      <c r="S19" s="9"/>
      <c r="T19" s="8">
        <v>5</v>
      </c>
      <c r="U19" s="13"/>
    </row>
    <row r="20" spans="1:21" ht="21.75" customHeight="1">
      <c r="A20" s="14" t="s">
        <v>16</v>
      </c>
      <c r="B20" s="8"/>
      <c r="C20" s="8"/>
      <c r="D20" s="12">
        <v>21660606</v>
      </c>
      <c r="E20" s="10">
        <v>9547752</v>
      </c>
      <c r="F20" s="10">
        <v>147504</v>
      </c>
      <c r="G20" s="10">
        <v>1423717</v>
      </c>
      <c r="H20" s="10">
        <v>116538</v>
      </c>
      <c r="I20" s="10">
        <v>269361</v>
      </c>
      <c r="J20" s="10">
        <v>59151</v>
      </c>
      <c r="K20" s="10">
        <v>2687269</v>
      </c>
      <c r="L20" s="10">
        <v>1043561</v>
      </c>
      <c r="M20" s="10">
        <v>62511</v>
      </c>
      <c r="N20" s="10">
        <v>6852</v>
      </c>
      <c r="O20" s="10">
        <v>1600968</v>
      </c>
      <c r="P20" s="10">
        <v>879688</v>
      </c>
      <c r="Q20" s="10">
        <v>544543</v>
      </c>
      <c r="R20" s="10">
        <v>2478500</v>
      </c>
      <c r="S20" s="9"/>
      <c r="T20" s="8">
        <v>6</v>
      </c>
      <c r="U20" s="13"/>
    </row>
    <row r="21" spans="1:21" ht="21.75" customHeight="1">
      <c r="A21" s="14" t="s">
        <v>15</v>
      </c>
      <c r="B21" s="8"/>
      <c r="C21" s="8"/>
      <c r="D21" s="12">
        <v>65354543</v>
      </c>
      <c r="E21" s="10">
        <v>18195427</v>
      </c>
      <c r="F21" s="10">
        <v>545120</v>
      </c>
      <c r="G21" s="10">
        <v>16918845</v>
      </c>
      <c r="H21" s="10">
        <v>425730</v>
      </c>
      <c r="I21" s="10">
        <v>769583</v>
      </c>
      <c r="J21" s="10">
        <v>503133</v>
      </c>
      <c r="K21" s="10">
        <v>11927300</v>
      </c>
      <c r="L21" s="10">
        <v>3627187</v>
      </c>
      <c r="M21" s="10">
        <v>151698</v>
      </c>
      <c r="N21" s="10">
        <v>20267</v>
      </c>
      <c r="O21" s="10">
        <v>1484427</v>
      </c>
      <c r="P21" s="10">
        <v>1346493</v>
      </c>
      <c r="Q21" s="10">
        <v>2294741</v>
      </c>
      <c r="R21" s="10">
        <v>3419500</v>
      </c>
      <c r="S21" s="9"/>
      <c r="T21" s="8">
        <v>7</v>
      </c>
      <c r="U21" s="13"/>
    </row>
    <row r="22" spans="1:21" ht="21.75" customHeight="1">
      <c r="A22" s="14" t="s">
        <v>14</v>
      </c>
      <c r="B22" s="8"/>
      <c r="C22" s="8"/>
      <c r="D22" s="12">
        <v>22992305</v>
      </c>
      <c r="E22" s="10">
        <v>8587427</v>
      </c>
      <c r="F22" s="10">
        <v>148824</v>
      </c>
      <c r="G22" s="10">
        <v>3328414</v>
      </c>
      <c r="H22" s="10">
        <v>221733</v>
      </c>
      <c r="I22" s="10">
        <v>320425</v>
      </c>
      <c r="J22" s="10">
        <v>25023</v>
      </c>
      <c r="K22" s="10">
        <v>2484858</v>
      </c>
      <c r="L22" s="10">
        <v>1316852</v>
      </c>
      <c r="M22" s="10">
        <v>34067</v>
      </c>
      <c r="N22" s="10">
        <v>18138</v>
      </c>
      <c r="O22" s="10">
        <v>1535452</v>
      </c>
      <c r="P22" s="10">
        <v>864632</v>
      </c>
      <c r="Q22" s="10">
        <v>669518</v>
      </c>
      <c r="R22" s="10">
        <v>2748800</v>
      </c>
      <c r="S22" s="9"/>
      <c r="T22" s="8">
        <v>8</v>
      </c>
      <c r="U22" s="13"/>
    </row>
    <row r="23" spans="1:21" ht="21.75" customHeight="1">
      <c r="A23" s="14" t="s">
        <v>13</v>
      </c>
      <c r="B23" s="8"/>
      <c r="C23" s="8"/>
      <c r="D23" s="12">
        <v>23317212</v>
      </c>
      <c r="E23" s="10">
        <v>3711780</v>
      </c>
      <c r="F23" s="10">
        <v>187265</v>
      </c>
      <c r="G23" s="10">
        <v>9406259</v>
      </c>
      <c r="H23" s="10">
        <v>60461</v>
      </c>
      <c r="I23" s="10">
        <v>687958</v>
      </c>
      <c r="J23" s="10">
        <v>42757</v>
      </c>
      <c r="K23" s="10">
        <v>2486767</v>
      </c>
      <c r="L23" s="10">
        <v>1688999</v>
      </c>
      <c r="M23" s="10">
        <v>87757</v>
      </c>
      <c r="N23" s="10">
        <v>51982</v>
      </c>
      <c r="O23" s="15">
        <v>349346</v>
      </c>
      <c r="P23" s="10">
        <v>761786</v>
      </c>
      <c r="Q23" s="10">
        <v>599649</v>
      </c>
      <c r="R23" s="10">
        <v>2698000</v>
      </c>
      <c r="S23" s="9"/>
      <c r="T23" s="8">
        <v>9</v>
      </c>
      <c r="U23" s="13"/>
    </row>
    <row r="24" spans="1:21" ht="21.75" customHeight="1">
      <c r="A24" s="14" t="s">
        <v>12</v>
      </c>
      <c r="B24" s="8"/>
      <c r="C24" s="8"/>
      <c r="D24" s="12">
        <v>16875380</v>
      </c>
      <c r="E24" s="10">
        <v>4843420</v>
      </c>
      <c r="F24" s="10">
        <v>116845</v>
      </c>
      <c r="G24" s="10">
        <v>4861255</v>
      </c>
      <c r="H24" s="10">
        <v>271391</v>
      </c>
      <c r="I24" s="10">
        <v>232498</v>
      </c>
      <c r="J24" s="10">
        <v>64053</v>
      </c>
      <c r="K24" s="10">
        <v>1638736</v>
      </c>
      <c r="L24" s="10">
        <v>1154854</v>
      </c>
      <c r="M24" s="10">
        <v>21209</v>
      </c>
      <c r="N24" s="10">
        <v>6552</v>
      </c>
      <c r="O24" s="10">
        <v>68332</v>
      </c>
      <c r="P24" s="10">
        <v>273781</v>
      </c>
      <c r="Q24" s="10">
        <v>851933</v>
      </c>
      <c r="R24" s="10">
        <v>1987117</v>
      </c>
      <c r="S24" s="9"/>
      <c r="T24" s="8">
        <v>10</v>
      </c>
      <c r="U24" s="13"/>
    </row>
    <row r="25" spans="1:21" ht="21.75" customHeight="1">
      <c r="A25" s="14"/>
      <c r="B25" s="8"/>
      <c r="C25" s="8"/>
      <c r="D25" s="12"/>
      <c r="E25" s="23"/>
      <c r="F25" s="11"/>
      <c r="G25" s="10"/>
      <c r="H25" s="10"/>
      <c r="I25" s="11"/>
      <c r="J25" s="10"/>
      <c r="K25" s="10"/>
      <c r="L25" s="22"/>
      <c r="M25" s="22"/>
      <c r="N25" s="22"/>
      <c r="O25" s="22"/>
      <c r="P25" s="22"/>
      <c r="Q25" s="22"/>
      <c r="R25" s="10"/>
      <c r="S25" s="9"/>
      <c r="T25" s="8"/>
      <c r="U25" s="13"/>
    </row>
    <row r="26" spans="1:21" ht="21.75" customHeight="1">
      <c r="A26" s="14" t="s">
        <v>11</v>
      </c>
      <c r="B26" s="8"/>
      <c r="C26" s="8"/>
      <c r="D26" s="12">
        <v>16771785</v>
      </c>
      <c r="E26" s="10">
        <v>3448604</v>
      </c>
      <c r="F26" s="10">
        <v>148760</v>
      </c>
      <c r="G26" s="10">
        <v>7142853</v>
      </c>
      <c r="H26" s="10">
        <v>90576</v>
      </c>
      <c r="I26" s="10">
        <v>365397</v>
      </c>
      <c r="J26" s="10">
        <v>55655</v>
      </c>
      <c r="K26" s="10">
        <v>1206247</v>
      </c>
      <c r="L26" s="10">
        <v>1015667</v>
      </c>
      <c r="M26" s="10">
        <v>43506</v>
      </c>
      <c r="N26" s="10">
        <v>89219</v>
      </c>
      <c r="O26" s="10">
        <v>61470</v>
      </c>
      <c r="P26" s="10">
        <v>997707</v>
      </c>
      <c r="Q26" s="10">
        <v>243083</v>
      </c>
      <c r="R26" s="10">
        <v>1455600</v>
      </c>
      <c r="S26" s="9"/>
      <c r="T26" s="8">
        <v>11</v>
      </c>
      <c r="U26" s="13"/>
    </row>
    <row r="27" spans="1:21" ht="21.75" customHeight="1">
      <c r="A27" s="14" t="s">
        <v>10</v>
      </c>
      <c r="B27" s="8"/>
      <c r="C27" s="8"/>
      <c r="D27" s="12">
        <v>69829640</v>
      </c>
      <c r="E27" s="10">
        <v>25603977</v>
      </c>
      <c r="F27" s="10">
        <v>521952</v>
      </c>
      <c r="G27" s="10">
        <v>8136042</v>
      </c>
      <c r="H27" s="10">
        <v>323927</v>
      </c>
      <c r="I27" s="10">
        <v>1362733</v>
      </c>
      <c r="J27" s="10">
        <v>183092</v>
      </c>
      <c r="K27" s="10">
        <v>9952883</v>
      </c>
      <c r="L27" s="10">
        <v>3808299</v>
      </c>
      <c r="M27" s="10">
        <v>208287</v>
      </c>
      <c r="N27" s="10">
        <v>11581</v>
      </c>
      <c r="O27" s="10">
        <v>2589642</v>
      </c>
      <c r="P27" s="10">
        <v>2330583</v>
      </c>
      <c r="Q27" s="10">
        <v>2761997</v>
      </c>
      <c r="R27" s="10">
        <v>9791100</v>
      </c>
      <c r="S27" s="9"/>
      <c r="T27" s="8">
        <v>12</v>
      </c>
      <c r="U27" s="13"/>
    </row>
    <row r="28" spans="1:21" ht="21.75" customHeight="1">
      <c r="A28" s="14" t="s">
        <v>9</v>
      </c>
      <c r="B28" s="8"/>
      <c r="C28" s="8"/>
      <c r="D28" s="12">
        <v>29750198</v>
      </c>
      <c r="E28" s="10">
        <v>10032764</v>
      </c>
      <c r="F28" s="10">
        <v>202340</v>
      </c>
      <c r="G28" s="10">
        <v>5040824</v>
      </c>
      <c r="H28" s="10">
        <v>307710</v>
      </c>
      <c r="I28" s="10">
        <v>414259</v>
      </c>
      <c r="J28" s="10">
        <v>154785</v>
      </c>
      <c r="K28" s="10">
        <v>3920254</v>
      </c>
      <c r="L28" s="10">
        <v>1599938</v>
      </c>
      <c r="M28" s="10">
        <v>53418</v>
      </c>
      <c r="N28" s="10">
        <v>3307</v>
      </c>
      <c r="O28" s="10">
        <v>180239</v>
      </c>
      <c r="P28" s="10">
        <v>570676</v>
      </c>
      <c r="Q28" s="10">
        <v>679940</v>
      </c>
      <c r="R28" s="10">
        <v>5684200</v>
      </c>
      <c r="S28" s="9"/>
      <c r="T28" s="8">
        <v>13</v>
      </c>
      <c r="U28" s="13"/>
    </row>
    <row r="29" spans="1:21" ht="21.75" customHeight="1">
      <c r="A29" s="14"/>
      <c r="B29" s="8"/>
      <c r="C29" s="8"/>
      <c r="D29" s="12"/>
      <c r="E29" s="10"/>
      <c r="F29" s="10"/>
      <c r="G29" s="10"/>
      <c r="H29" s="11" t="s">
        <v>8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9"/>
      <c r="T29" s="13"/>
      <c r="U29" s="13"/>
    </row>
    <row r="30" spans="1:21" ht="21.75" customHeight="1">
      <c r="A30" s="16"/>
      <c r="B30" s="13"/>
      <c r="C30" s="13"/>
      <c r="D30" s="1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9"/>
      <c r="T30" s="13"/>
      <c r="U30" s="13"/>
    </row>
    <row r="31" spans="1:21" ht="21.75" customHeight="1">
      <c r="A31" s="21" t="s">
        <v>7</v>
      </c>
      <c r="B31" s="17"/>
      <c r="C31" s="20"/>
      <c r="D31" s="19">
        <f aca="true" t="shared" si="2" ref="D31:R31">SUM(D33:D38)</f>
        <v>37861910</v>
      </c>
      <c r="E31" s="19">
        <f t="shared" si="2"/>
        <v>6359811</v>
      </c>
      <c r="F31" s="19">
        <f t="shared" si="2"/>
        <v>274653</v>
      </c>
      <c r="G31" s="19">
        <f t="shared" si="2"/>
        <v>16183407</v>
      </c>
      <c r="H31" s="19">
        <f t="shared" si="2"/>
        <v>259785</v>
      </c>
      <c r="I31" s="19">
        <f t="shared" si="2"/>
        <v>517474</v>
      </c>
      <c r="J31" s="19">
        <f t="shared" si="2"/>
        <v>69076</v>
      </c>
      <c r="K31" s="19">
        <f t="shared" si="2"/>
        <v>3521431</v>
      </c>
      <c r="L31" s="19">
        <f t="shared" si="2"/>
        <v>2527837</v>
      </c>
      <c r="M31" s="19">
        <f t="shared" si="2"/>
        <v>70104</v>
      </c>
      <c r="N31" s="19">
        <f t="shared" si="2"/>
        <v>31248</v>
      </c>
      <c r="O31" s="19">
        <f t="shared" si="2"/>
        <v>2094250</v>
      </c>
      <c r="P31" s="19">
        <f t="shared" si="2"/>
        <v>1657907</v>
      </c>
      <c r="Q31" s="19">
        <f t="shared" si="2"/>
        <v>826103</v>
      </c>
      <c r="R31" s="19">
        <f t="shared" si="2"/>
        <v>2695506</v>
      </c>
      <c r="S31" s="18" t="s">
        <v>6</v>
      </c>
      <c r="T31" s="17"/>
      <c r="U31" s="17"/>
    </row>
    <row r="32" spans="1:21" ht="21.75" customHeight="1">
      <c r="A32" s="16"/>
      <c r="B32" s="13"/>
      <c r="C32" s="13"/>
      <c r="D32" s="1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"/>
      <c r="T32" s="13"/>
      <c r="U32" s="13"/>
    </row>
    <row r="33" spans="1:21" ht="21.75" customHeight="1">
      <c r="A33" s="14" t="s">
        <v>5</v>
      </c>
      <c r="B33" s="13"/>
      <c r="C33" s="13"/>
      <c r="D33" s="12">
        <v>14919583</v>
      </c>
      <c r="E33" s="10">
        <v>1374442</v>
      </c>
      <c r="F33" s="10">
        <v>101540</v>
      </c>
      <c r="G33" s="10">
        <v>8403468</v>
      </c>
      <c r="H33" s="10">
        <v>80814</v>
      </c>
      <c r="I33" s="10">
        <v>175296</v>
      </c>
      <c r="J33" s="10">
        <v>28731</v>
      </c>
      <c r="K33" s="10">
        <v>1341892</v>
      </c>
      <c r="L33" s="10">
        <v>931454</v>
      </c>
      <c r="M33" s="10">
        <v>13041</v>
      </c>
      <c r="N33" s="10">
        <v>10216</v>
      </c>
      <c r="O33" s="10">
        <v>98325</v>
      </c>
      <c r="P33" s="10">
        <v>708851</v>
      </c>
      <c r="Q33" s="10">
        <v>234675</v>
      </c>
      <c r="R33" s="10">
        <v>1194449</v>
      </c>
      <c r="S33" s="9"/>
      <c r="T33" s="8">
        <v>14</v>
      </c>
      <c r="U33" s="8"/>
    </row>
    <row r="34" spans="1:21" ht="21.75" customHeight="1">
      <c r="A34" s="14" t="s">
        <v>4</v>
      </c>
      <c r="B34" s="13"/>
      <c r="C34" s="13"/>
      <c r="D34" s="12">
        <v>4044664</v>
      </c>
      <c r="E34" s="10">
        <v>1476266</v>
      </c>
      <c r="F34" s="10">
        <v>23986</v>
      </c>
      <c r="G34" s="10">
        <v>522522</v>
      </c>
      <c r="H34" s="10">
        <v>9940</v>
      </c>
      <c r="I34" s="10">
        <v>126795</v>
      </c>
      <c r="J34" s="10">
        <v>11543</v>
      </c>
      <c r="K34" s="10">
        <v>573592</v>
      </c>
      <c r="L34" s="10">
        <v>193667</v>
      </c>
      <c r="M34" s="10">
        <v>11559</v>
      </c>
      <c r="N34" s="15">
        <v>12155</v>
      </c>
      <c r="O34" s="10">
        <v>227294</v>
      </c>
      <c r="P34" s="10">
        <v>121499</v>
      </c>
      <c r="Q34" s="10">
        <v>341076</v>
      </c>
      <c r="R34" s="10">
        <v>285300</v>
      </c>
      <c r="S34" s="9"/>
      <c r="T34" s="8">
        <v>15</v>
      </c>
      <c r="U34" s="8"/>
    </row>
    <row r="35" spans="1:21" ht="21.75" customHeight="1">
      <c r="A35" s="14" t="s">
        <v>3</v>
      </c>
      <c r="B35" s="13"/>
      <c r="C35" s="13"/>
      <c r="D35" s="12">
        <v>4552598</v>
      </c>
      <c r="E35" s="10">
        <v>211624</v>
      </c>
      <c r="F35" s="10">
        <v>18426</v>
      </c>
      <c r="G35" s="10">
        <v>1738294</v>
      </c>
      <c r="H35" s="10">
        <v>13967</v>
      </c>
      <c r="I35" s="10">
        <v>38349</v>
      </c>
      <c r="J35" s="10">
        <v>3699</v>
      </c>
      <c r="K35" s="10">
        <v>296304</v>
      </c>
      <c r="L35" s="10">
        <v>217357</v>
      </c>
      <c r="M35" s="10">
        <v>2661</v>
      </c>
      <c r="N35" s="10">
        <v>1465</v>
      </c>
      <c r="O35" s="10">
        <v>1523160</v>
      </c>
      <c r="P35" s="10">
        <v>105698</v>
      </c>
      <c r="Q35" s="10">
        <v>117317</v>
      </c>
      <c r="R35" s="10">
        <v>225300</v>
      </c>
      <c r="S35" s="9"/>
      <c r="T35" s="8">
        <v>16</v>
      </c>
      <c r="U35" s="8"/>
    </row>
    <row r="36" spans="1:21" ht="21.75" customHeight="1">
      <c r="A36" s="14" t="s">
        <v>2</v>
      </c>
      <c r="B36" s="13"/>
      <c r="C36" s="13"/>
      <c r="D36" s="12">
        <v>5748320</v>
      </c>
      <c r="E36" s="10">
        <v>1695718</v>
      </c>
      <c r="F36" s="10">
        <v>56635</v>
      </c>
      <c r="G36" s="10">
        <v>1931636</v>
      </c>
      <c r="H36" s="10">
        <v>84575</v>
      </c>
      <c r="I36" s="10">
        <v>65330</v>
      </c>
      <c r="J36" s="10">
        <v>7906</v>
      </c>
      <c r="K36" s="10">
        <v>553938</v>
      </c>
      <c r="L36" s="10">
        <v>427968</v>
      </c>
      <c r="M36" s="10">
        <v>20916</v>
      </c>
      <c r="N36" s="10">
        <v>4905</v>
      </c>
      <c r="O36" s="10">
        <v>81000</v>
      </c>
      <c r="P36" s="10">
        <v>180186</v>
      </c>
      <c r="Q36" s="10">
        <v>43270</v>
      </c>
      <c r="R36" s="10">
        <v>399600</v>
      </c>
      <c r="S36" s="9"/>
      <c r="T36" s="8">
        <v>17</v>
      </c>
      <c r="U36" s="8"/>
    </row>
    <row r="37" spans="1:21" ht="21.75" customHeight="1">
      <c r="A37" s="14" t="s">
        <v>1</v>
      </c>
      <c r="B37" s="13"/>
      <c r="C37" s="13"/>
      <c r="D37" s="12">
        <v>5269687</v>
      </c>
      <c r="E37" s="10">
        <v>1290120</v>
      </c>
      <c r="F37" s="10">
        <v>42825</v>
      </c>
      <c r="G37" s="10">
        <v>1912408</v>
      </c>
      <c r="H37" s="10">
        <v>51429</v>
      </c>
      <c r="I37" s="10">
        <v>55827</v>
      </c>
      <c r="J37" s="10">
        <v>6963</v>
      </c>
      <c r="K37" s="10">
        <v>448280</v>
      </c>
      <c r="L37" s="10">
        <v>459667</v>
      </c>
      <c r="M37" s="10">
        <v>1650</v>
      </c>
      <c r="N37" s="10">
        <v>1297</v>
      </c>
      <c r="O37" s="10">
        <v>161339</v>
      </c>
      <c r="P37" s="10">
        <v>172013</v>
      </c>
      <c r="Q37" s="10">
        <v>49956</v>
      </c>
      <c r="R37" s="10">
        <v>451857</v>
      </c>
      <c r="S37" s="9"/>
      <c r="T37" s="8">
        <v>18</v>
      </c>
      <c r="U37" s="8"/>
    </row>
    <row r="38" spans="1:21" ht="21.75" customHeight="1">
      <c r="A38" s="14" t="s">
        <v>0</v>
      </c>
      <c r="B38" s="13"/>
      <c r="C38" s="13"/>
      <c r="D38" s="12">
        <v>3327058</v>
      </c>
      <c r="E38" s="10">
        <v>311641</v>
      </c>
      <c r="F38" s="10">
        <v>31241</v>
      </c>
      <c r="G38" s="10">
        <v>1675079</v>
      </c>
      <c r="H38" s="10">
        <v>19060</v>
      </c>
      <c r="I38" s="10">
        <v>55877</v>
      </c>
      <c r="J38" s="10">
        <v>10234</v>
      </c>
      <c r="K38" s="10">
        <v>307425</v>
      </c>
      <c r="L38" s="10">
        <v>297724</v>
      </c>
      <c r="M38" s="10">
        <v>20277</v>
      </c>
      <c r="N38" s="10">
        <v>1210</v>
      </c>
      <c r="O38" s="11">
        <v>3132</v>
      </c>
      <c r="P38" s="10">
        <v>369660</v>
      </c>
      <c r="Q38" s="10">
        <v>39809</v>
      </c>
      <c r="R38" s="10">
        <v>139000</v>
      </c>
      <c r="S38" s="9"/>
      <c r="T38" s="8">
        <v>19</v>
      </c>
      <c r="U38" s="8"/>
    </row>
    <row r="39" spans="1:21" ht="21.75" customHeight="1">
      <c r="A39" s="7"/>
      <c r="B39" s="3"/>
      <c r="C39" s="3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4"/>
      <c r="T39" s="3"/>
      <c r="U39" s="3"/>
    </row>
    <row r="40" ht="13.5">
      <c r="M40" s="2"/>
    </row>
  </sheetData>
  <sheetProtection password="EE7F" sheet="1"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12" scale="75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2016-12-07T01:00:50Z</dcterms:created>
  <dcterms:modified xsi:type="dcterms:W3CDTF">2016-12-07T01:22:54Z</dcterms:modified>
  <cp:category/>
  <cp:version/>
  <cp:contentType/>
  <cp:contentStatus/>
</cp:coreProperties>
</file>