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066" sheetId="1" r:id="rId1"/>
  </sheets>
  <definedNames>
    <definedName name="_xlnm.Print_Area" localSheetId="0">'066'!$A$1:$G$34</definedName>
  </definedNames>
  <calcPr calcId="145621"/>
</workbook>
</file>

<file path=xl/calcChain.xml><?xml version="1.0" encoding="utf-8"?>
<calcChain xmlns="http://schemas.openxmlformats.org/spreadsheetml/2006/main">
  <c r="A56" i="1" l="1"/>
  <c r="A55" i="1"/>
  <c r="A54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<sst xmlns="http://schemas.openxmlformats.org/spreadsheetml/2006/main" count="41" uniqueCount="34">
  <si>
    <t>６６　市郡別鉱区数及び鉱区面積（平成28年4月1日）</t>
    <phoneticPr fontId="3"/>
  </si>
  <si>
    <t>鉱区が複数の県又は市郡にまたがるものは，その一方だけに計上した。</t>
    <phoneticPr fontId="3"/>
  </si>
  <si>
    <t>（単位　ａ）</t>
  </si>
  <si>
    <t>県税務課</t>
  </si>
  <si>
    <t>市    郡</t>
  </si>
  <si>
    <t>総           数</t>
  </si>
  <si>
    <t>試           掘</t>
  </si>
  <si>
    <t>採           掘</t>
  </si>
  <si>
    <t>鉱 区 数</t>
  </si>
  <si>
    <t>鉱 区 面 積</t>
  </si>
  <si>
    <t>総　数</t>
    <phoneticPr fontId="3"/>
  </si>
  <si>
    <t/>
  </si>
  <si>
    <t>　</t>
  </si>
  <si>
    <t>市　計</t>
    <phoneticPr fontId="3"/>
  </si>
  <si>
    <t>下 関 市</t>
  </si>
  <si>
    <t>宇 部 市</t>
  </si>
  <si>
    <t>山 口 市</t>
  </si>
  <si>
    <t>萩　　 市</t>
    <phoneticPr fontId="3"/>
  </si>
  <si>
    <t>防 府 市</t>
  </si>
  <si>
    <t>下 松 市</t>
  </si>
  <si>
    <t>岩 国 市</t>
  </si>
  <si>
    <t>光　　 市</t>
    <phoneticPr fontId="3"/>
  </si>
  <si>
    <t>長 門 市</t>
  </si>
  <si>
    <t>柳 井 市</t>
  </si>
  <si>
    <t>美 祢 市</t>
  </si>
  <si>
    <t>周 南 市</t>
  </si>
  <si>
    <t>山陽小野田市</t>
  </si>
  <si>
    <t>郡　計</t>
    <phoneticPr fontId="3"/>
  </si>
  <si>
    <t>大 島 郡</t>
  </si>
  <si>
    <t>玖 珂 郡</t>
  </si>
  <si>
    <t>熊 毛 郡</t>
  </si>
  <si>
    <t>阿 武 郡</t>
  </si>
  <si>
    <t>その他　計</t>
    <rPh sb="2" eb="3">
      <t>タ</t>
    </rPh>
    <phoneticPr fontId="3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</si>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</sst>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" fontId="2" fillId="0" borderId="0" xfId="0" applyNumberFormat="1" applyFont="1" applyAlignment="1" applyProtection="1"/>
    <xf numFmtId="1" fontId="4" fillId="0" borderId="0" xfId="0" quotePrefix="1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5" fillId="0" borderId="0" xfId="0" applyNumberFormat="1" applyFont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1" fontId="2" fillId="2" borderId="2" xfId="0" applyNumberFormat="1" applyFont="1" applyFill="1" applyBorder="1" applyAlignment="1" applyProtection="1">
      <alignment horizontal="centerContinuous"/>
    </xf>
    <xf numFmtId="1" fontId="2" fillId="2" borderId="3" xfId="0" applyNumberFormat="1" applyFont="1" applyFill="1" applyBorder="1" applyAlignment="1" applyProtection="1">
      <alignment horizontal="centerContinuous"/>
    </xf>
    <xf numFmtId="1" fontId="2" fillId="2" borderId="4" xfId="0" applyNumberFormat="1" applyFont="1" applyFill="1" applyBorder="1" applyAlignment="1" applyProtection="1">
      <alignment horizontal="centerContinuous"/>
    </xf>
    <xf numFmtId="1" fontId="2" fillId="2" borderId="6" xfId="0" applyNumberFormat="1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left" indent="1"/>
    </xf>
    <xf numFmtId="176" fontId="1" fillId="0" borderId="9" xfId="0" applyNumberFormat="1" applyFont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" fontId="6" fillId="2" borderId="7" xfId="0" applyNumberFormat="1" applyFont="1" applyFill="1" applyBorder="1" applyAlignment="1" applyProtection="1">
      <alignment horizontal="left" indent="1"/>
    </xf>
    <xf numFmtId="177" fontId="6" fillId="0" borderId="0" xfId="0" applyNumberFormat="1" applyFont="1" applyBorder="1" applyAlignment="1" applyProtection="1">
      <alignment horizontal="right"/>
    </xf>
    <xf numFmtId="1" fontId="1" fillId="2" borderId="7" xfId="0" applyNumberFormat="1" applyFont="1" applyFill="1" applyBorder="1" applyAlignment="1" applyProtection="1">
      <alignment horizontal="left" indent="1"/>
    </xf>
    <xf numFmtId="177" fontId="1" fillId="0" borderId="0" xfId="0" applyNumberFormat="1" applyFont="1" applyBorder="1" applyAlignment="1" applyProtection="1">
      <alignment horizontal="right"/>
    </xf>
    <xf numFmtId="1" fontId="2" fillId="2" borderId="7" xfId="0" applyNumberFormat="1" applyFont="1" applyFill="1" applyBorder="1" applyAlignment="1" applyProtection="1">
      <alignment horizontal="left" indent="1"/>
    </xf>
    <xf numFmtId="177" fontId="0" fillId="0" borderId="0" xfId="0" applyNumberFormat="1" applyFont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" fontId="2" fillId="2" borderId="5" xfId="0" applyNumberFormat="1" applyFont="1" applyFill="1" applyBorder="1" applyAlignment="1" applyProtection="1">
      <alignment horizontal="left"/>
    </xf>
    <xf numFmtId="176" fontId="1" fillId="0" borderId="10" xfId="0" applyNumberFormat="1" applyFont="1" applyBorder="1" applyAlignment="1" applyProtection="1">
      <alignment horizontal="right"/>
    </xf>
    <xf numFmtId="177" fontId="1" fillId="0" borderId="10" xfId="0" applyNumberFormat="1" applyFont="1" applyBorder="1" applyAlignment="1" applyProtection="1">
      <alignment horizontal="right"/>
    </xf>
    <xf numFmtId="1" fontId="2" fillId="2" borderId="1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6"/>
  <sheetViews>
    <sheetView showGridLines="0" tabSelected="1" zoomScaleNormal="100" workbookViewId="0">
      <selection sqref="A1:XFD1048576"/>
    </sheetView>
  </sheetViews>
  <sheetFormatPr defaultRowHeight="13.5"/>
  <cols>
    <col min="1" max="7" width="16.25" style="3" customWidth="1"/>
    <col min="8" max="8" width="9" style="3"/>
    <col min="9" max="9" width="10.375" style="3" bestFit="1" customWidth="1"/>
    <col min="10" max="16384" width="9" style="3"/>
  </cols>
  <sheetData>
    <row r="1" spans="1:9" ht="17.25">
      <c r="A1" s="1"/>
      <c r="B1" s="2" t="s">
        <v>0</v>
      </c>
      <c r="C1" s="1"/>
      <c r="D1" s="1"/>
      <c r="E1" s="1"/>
      <c r="F1" s="1"/>
      <c r="G1" s="1"/>
    </row>
    <row r="2" spans="1:9">
      <c r="A2" s="1"/>
      <c r="B2" s="4" t="s">
        <v>1</v>
      </c>
      <c r="C2" s="1"/>
      <c r="D2" s="1"/>
      <c r="E2" s="1"/>
      <c r="F2" s="1"/>
      <c r="G2" s="1"/>
    </row>
    <row r="3" spans="1:9" ht="14.25" thickBot="1">
      <c r="A3" s="5" t="s">
        <v>2</v>
      </c>
      <c r="B3" s="6"/>
      <c r="C3" s="6"/>
      <c r="D3" s="6"/>
      <c r="E3" s="6"/>
      <c r="F3" s="6"/>
      <c r="G3" s="7" t="s">
        <v>3</v>
      </c>
    </row>
    <row r="4" spans="1:9" ht="14.25" thickTop="1">
      <c r="A4" s="29" t="s">
        <v>4</v>
      </c>
      <c r="B4" s="8" t="s">
        <v>5</v>
      </c>
      <c r="C4" s="9"/>
      <c r="D4" s="8" t="s">
        <v>6</v>
      </c>
      <c r="E4" s="9"/>
      <c r="F4" s="8" t="s">
        <v>7</v>
      </c>
      <c r="G4" s="10"/>
    </row>
    <row r="5" spans="1:9">
      <c r="A5" s="30"/>
      <c r="B5" s="11" t="s">
        <v>8</v>
      </c>
      <c r="C5" s="12" t="s">
        <v>9</v>
      </c>
      <c r="D5" s="11" t="s">
        <v>8</v>
      </c>
      <c r="E5" s="12" t="s">
        <v>9</v>
      </c>
      <c r="F5" s="11" t="s">
        <v>8</v>
      </c>
      <c r="G5" s="13" t="s">
        <v>9</v>
      </c>
    </row>
    <row r="6" spans="1:9">
      <c r="A6" s="14"/>
      <c r="B6" s="15"/>
      <c r="C6" s="16"/>
      <c r="D6" s="16"/>
      <c r="E6" s="16"/>
      <c r="F6" s="16"/>
      <c r="G6" s="16"/>
    </row>
    <row r="7" spans="1:9">
      <c r="A7" s="17" t="s">
        <v>10</v>
      </c>
      <c r="B7" s="18">
        <f t="shared" ref="B7:G7" si="0">B9+B25+B32</f>
        <v>185</v>
      </c>
      <c r="C7" s="18">
        <f t="shared" si="0"/>
        <v>3184523</v>
      </c>
      <c r="D7" s="18">
        <f t="shared" si="0"/>
        <v>42</v>
      </c>
      <c r="E7" s="18">
        <f t="shared" si="0"/>
        <v>1380082</v>
      </c>
      <c r="F7" s="18">
        <f t="shared" si="0"/>
        <v>143</v>
      </c>
      <c r="G7" s="18">
        <f t="shared" si="0"/>
        <v>1804441</v>
      </c>
    </row>
    <row r="8" spans="1:9">
      <c r="A8" s="19" t="s">
        <v>11</v>
      </c>
      <c r="B8" s="20"/>
      <c r="C8" s="20" t="s">
        <v>12</v>
      </c>
      <c r="D8" s="20"/>
      <c r="E8" s="20"/>
      <c r="F8" s="20"/>
      <c r="G8" s="20"/>
    </row>
    <row r="9" spans="1:9">
      <c r="A9" s="17" t="s">
        <v>13</v>
      </c>
      <c r="B9" s="18">
        <v>143</v>
      </c>
      <c r="C9" s="18">
        <v>1817721</v>
      </c>
      <c r="D9" s="18">
        <v>7</v>
      </c>
      <c r="E9" s="18">
        <v>155082</v>
      </c>
      <c r="F9" s="18">
        <v>136</v>
      </c>
      <c r="G9" s="18">
        <v>1662639</v>
      </c>
    </row>
    <row r="10" spans="1:9">
      <c r="A10" s="19" t="s">
        <v>11</v>
      </c>
      <c r="B10" s="20"/>
      <c r="C10" s="20"/>
      <c r="D10" s="20"/>
      <c r="E10" s="20"/>
      <c r="F10" s="20"/>
      <c r="G10" s="20"/>
    </row>
    <row r="11" spans="1:9">
      <c r="A11" s="21" t="s">
        <v>14</v>
      </c>
      <c r="B11" s="22">
        <v>0</v>
      </c>
      <c r="C11" s="22">
        <v>0</v>
      </c>
      <c r="D11" s="20">
        <v>0</v>
      </c>
      <c r="E11" s="20">
        <v>0</v>
      </c>
      <c r="F11" s="20">
        <v>0</v>
      </c>
      <c r="G11" s="20">
        <v>0</v>
      </c>
      <c r="I11" s="23"/>
    </row>
    <row r="12" spans="1:9">
      <c r="A12" s="21" t="s">
        <v>15</v>
      </c>
      <c r="B12" s="20">
        <v>1</v>
      </c>
      <c r="C12" s="24">
        <v>27078</v>
      </c>
      <c r="D12" s="20">
        <v>0</v>
      </c>
      <c r="E12" s="20">
        <v>0</v>
      </c>
      <c r="F12" s="20">
        <v>1</v>
      </c>
      <c r="G12" s="24">
        <v>27078</v>
      </c>
      <c r="I12" s="25"/>
    </row>
    <row r="13" spans="1:9">
      <c r="A13" s="21" t="s">
        <v>16</v>
      </c>
      <c r="B13" s="20">
        <v>9</v>
      </c>
      <c r="C13" s="24">
        <v>159731</v>
      </c>
      <c r="D13" s="20">
        <v>0</v>
      </c>
      <c r="E13" s="20">
        <v>0</v>
      </c>
      <c r="F13" s="20">
        <v>9</v>
      </c>
      <c r="G13" s="24">
        <v>159731</v>
      </c>
      <c r="I13" s="25"/>
    </row>
    <row r="14" spans="1:9">
      <c r="A14" s="21" t="s">
        <v>17</v>
      </c>
      <c r="B14" s="20">
        <v>8</v>
      </c>
      <c r="C14" s="24">
        <v>158104</v>
      </c>
      <c r="D14" s="20">
        <v>0</v>
      </c>
      <c r="E14" s="20">
        <v>0</v>
      </c>
      <c r="F14" s="20">
        <v>8</v>
      </c>
      <c r="G14" s="24">
        <v>158104</v>
      </c>
      <c r="I14" s="25"/>
    </row>
    <row r="15" spans="1:9">
      <c r="A15" s="21" t="s">
        <v>18</v>
      </c>
      <c r="B15" s="22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I15" s="25"/>
    </row>
    <row r="16" spans="1:9">
      <c r="A16" s="21" t="s">
        <v>19</v>
      </c>
      <c r="B16" s="20">
        <v>1</v>
      </c>
      <c r="C16" s="24">
        <v>23900</v>
      </c>
      <c r="D16" s="20">
        <v>0</v>
      </c>
      <c r="E16" s="20">
        <v>0</v>
      </c>
      <c r="F16" s="20">
        <v>1</v>
      </c>
      <c r="G16" s="24">
        <v>23900</v>
      </c>
      <c r="I16" s="25"/>
    </row>
    <row r="17" spans="1:9">
      <c r="A17" s="21" t="s">
        <v>20</v>
      </c>
      <c r="B17" s="20">
        <v>8</v>
      </c>
      <c r="C17" s="24">
        <v>194852</v>
      </c>
      <c r="D17" s="20">
        <v>3</v>
      </c>
      <c r="E17" s="24">
        <v>66751</v>
      </c>
      <c r="F17" s="20">
        <v>5</v>
      </c>
      <c r="G17" s="24">
        <v>128101</v>
      </c>
      <c r="I17" s="25"/>
    </row>
    <row r="18" spans="1:9">
      <c r="A18" s="21" t="s">
        <v>21</v>
      </c>
      <c r="B18" s="22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I18" s="25"/>
    </row>
    <row r="19" spans="1:9">
      <c r="A19" s="21" t="s">
        <v>22</v>
      </c>
      <c r="B19" s="20">
        <v>1</v>
      </c>
      <c r="C19" s="24">
        <v>34400</v>
      </c>
      <c r="D19" s="20">
        <v>0</v>
      </c>
      <c r="E19" s="20">
        <v>0</v>
      </c>
      <c r="F19" s="20">
        <v>1</v>
      </c>
      <c r="G19" s="24">
        <v>34400</v>
      </c>
      <c r="I19" s="25"/>
    </row>
    <row r="20" spans="1:9">
      <c r="A20" s="21" t="s">
        <v>23</v>
      </c>
      <c r="B20" s="20">
        <v>2</v>
      </c>
      <c r="C20" s="24">
        <v>58872</v>
      </c>
      <c r="D20" s="20">
        <v>2</v>
      </c>
      <c r="E20" s="24">
        <v>58872</v>
      </c>
      <c r="F20" s="20">
        <v>0</v>
      </c>
      <c r="G20" s="20">
        <v>0</v>
      </c>
      <c r="I20" s="25"/>
    </row>
    <row r="21" spans="1:9">
      <c r="A21" s="21" t="s">
        <v>24</v>
      </c>
      <c r="B21" s="20">
        <v>111</v>
      </c>
      <c r="C21" s="24">
        <v>1130756</v>
      </c>
      <c r="D21" s="20">
        <v>1</v>
      </c>
      <c r="E21" s="24">
        <v>15797</v>
      </c>
      <c r="F21" s="20">
        <v>110</v>
      </c>
      <c r="G21" s="24">
        <v>1114959</v>
      </c>
      <c r="I21" s="25"/>
    </row>
    <row r="22" spans="1:9">
      <c r="A22" s="21" t="s">
        <v>25</v>
      </c>
      <c r="B22" s="20">
        <v>2</v>
      </c>
      <c r="C22" s="24">
        <v>30028</v>
      </c>
      <c r="D22" s="20">
        <v>1</v>
      </c>
      <c r="E22" s="20">
        <v>13662</v>
      </c>
      <c r="F22" s="20">
        <v>1</v>
      </c>
      <c r="G22" s="24">
        <v>16366</v>
      </c>
      <c r="I22" s="25"/>
    </row>
    <row r="23" spans="1:9">
      <c r="A23" s="21" t="s">
        <v>26</v>
      </c>
      <c r="B23" s="20">
        <v>0</v>
      </c>
      <c r="C23" s="24">
        <v>0</v>
      </c>
      <c r="D23" s="20">
        <v>0</v>
      </c>
      <c r="E23" s="20">
        <v>0</v>
      </c>
      <c r="F23" s="20">
        <v>0</v>
      </c>
      <c r="G23" s="20">
        <v>0</v>
      </c>
      <c r="I23" s="25"/>
    </row>
    <row r="24" spans="1:9">
      <c r="A24" s="19" t="s">
        <v>11</v>
      </c>
      <c r="B24" s="20"/>
      <c r="C24" s="20"/>
      <c r="D24" s="20"/>
      <c r="E24" s="20"/>
      <c r="F24" s="20"/>
      <c r="G24" s="20"/>
    </row>
    <row r="25" spans="1:9">
      <c r="A25" s="17" t="s">
        <v>27</v>
      </c>
      <c r="B25" s="18">
        <v>7</v>
      </c>
      <c r="C25" s="18">
        <v>141802</v>
      </c>
      <c r="D25" s="20">
        <v>0</v>
      </c>
      <c r="E25" s="20">
        <v>0</v>
      </c>
      <c r="F25" s="18">
        <v>7</v>
      </c>
      <c r="G25" s="18">
        <v>141802</v>
      </c>
    </row>
    <row r="26" spans="1:9">
      <c r="A26" s="19" t="s">
        <v>11</v>
      </c>
      <c r="B26" s="20"/>
      <c r="C26" s="20"/>
      <c r="D26" s="20"/>
      <c r="E26" s="20"/>
      <c r="F26" s="20"/>
      <c r="G26" s="20"/>
    </row>
    <row r="27" spans="1:9">
      <c r="A27" s="21" t="s">
        <v>28</v>
      </c>
      <c r="B27" s="22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9">
      <c r="A28" s="21" t="s">
        <v>29</v>
      </c>
      <c r="B28" s="22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9">
      <c r="A29" s="21" t="s">
        <v>30</v>
      </c>
      <c r="B29" s="20">
        <v>4</v>
      </c>
      <c r="C29" s="24">
        <v>71308</v>
      </c>
      <c r="D29" s="20">
        <v>0</v>
      </c>
      <c r="E29" s="20">
        <v>0</v>
      </c>
      <c r="F29" s="20">
        <v>4</v>
      </c>
      <c r="G29" s="20">
        <v>71308</v>
      </c>
    </row>
    <row r="30" spans="1:9">
      <c r="A30" s="21" t="s">
        <v>31</v>
      </c>
      <c r="B30" s="20">
        <v>3</v>
      </c>
      <c r="C30" s="24">
        <v>70494</v>
      </c>
      <c r="D30" s="20">
        <v>0</v>
      </c>
      <c r="E30" s="20">
        <v>0</v>
      </c>
      <c r="F30" s="20">
        <v>3</v>
      </c>
      <c r="G30" s="24">
        <v>70494</v>
      </c>
    </row>
    <row r="31" spans="1:9">
      <c r="A31" s="21"/>
      <c r="B31" s="20"/>
      <c r="C31" s="24"/>
      <c r="D31" s="20"/>
      <c r="E31" s="20"/>
      <c r="F31" s="20"/>
      <c r="G31" s="24"/>
    </row>
    <row r="32" spans="1:9">
      <c r="A32" s="17" t="s">
        <v>32</v>
      </c>
      <c r="B32" s="18">
        <v>35</v>
      </c>
      <c r="C32" s="18">
        <v>1225000</v>
      </c>
      <c r="D32" s="18">
        <v>35</v>
      </c>
      <c r="E32" s="18">
        <v>1225000</v>
      </c>
      <c r="F32" s="20">
        <v>0</v>
      </c>
      <c r="G32" s="20">
        <v>0</v>
      </c>
    </row>
    <row r="33" spans="1:7">
      <c r="A33" s="26" t="s">
        <v>33</v>
      </c>
      <c r="B33" s="27">
        <v>35</v>
      </c>
      <c r="C33" s="27">
        <v>1225000</v>
      </c>
      <c r="D33" s="27">
        <v>35</v>
      </c>
      <c r="E33" s="27">
        <v>1225000</v>
      </c>
      <c r="F33" s="28">
        <v>0</v>
      </c>
      <c r="G33" s="28">
        <v>0</v>
      </c>
    </row>
    <row r="54" spans="1:1">
      <c r="A54" s="3" t="str">
        <f>TRIM(A33)</f>
        <v>山口県地先海面</v>
      </c>
    </row>
    <row r="55" spans="1:1">
      <c r="A55" s="3" t="str">
        <f>TRIM(A34)</f>
        <v/>
      </c>
    </row>
    <row r="56" spans="1:1">
      <c r="A56" s="3" t="e">
        <f>TRIM(#REF!)</f>
        <v>#REF!</v>
      </c>
    </row>
  </sheetData>
  <sheetProtection password="CA9C" sheet="1" objects="1" scenarios="1"/>
  <mergeCells count="1">
    <mergeCell ref="A4:A5"/>
  </mergeCells>
  <phoneticPr fontId="3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066</vt:lpstr>
      <vt:lpstr>'066'!Print_Area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2017-12-04T00:15:57Z</dcterms:created>
  <dcterms:modified xsi:type="dcterms:W3CDTF">2017-12-12T01:15:24Z</dcterms:modified>
</cp:coreProperties>
</file>