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'[1]20500000'!#REF!</definedName>
    <definedName name="\M">'[2]19900000'!#REF!</definedName>
    <definedName name="\U" localSheetId="0">'[1]20500000'!#REF!</definedName>
    <definedName name="\U">'[2]19900000'!#REF!</definedName>
    <definedName name="UA" localSheetId="0">'[1]20500000'!#REF!</definedName>
    <definedName name="UA">'[2]19900000'!#REF!</definedName>
    <definedName name="UB" localSheetId="0">'[1]20500000'!#REF!</definedName>
    <definedName name="UB">'[2]19900000'!#REF!</definedName>
    <definedName name="UC" localSheetId="0">'[1]20500000'!#REF!</definedName>
    <definedName name="UC">'[2]19900000'!#REF!</definedName>
    <definedName name="UD" localSheetId="0">'[1]20500000'!#REF!</definedName>
    <definedName name="UD">'[3]20300000'!#REF!</definedName>
    <definedName name="UE" localSheetId="0">'[1]20500000'!#REF!</definedName>
    <definedName name="UE">'[3]20300000'!#REF!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'[1]20500000'!$A$2:$C$25,'[1]20500000'!$E$2:$P$25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<sst xmlns="http://schemas.openxmlformats.org/spreadsheetml/2006/main" count="45" uniqueCount="36">
  <si>
    <t>２０３　生活衛生関係施設数</t>
    <rPh sb="4" eb="5">
      <t>イ</t>
    </rPh>
    <rPh sb="5" eb="6">
      <t>カツ</t>
    </rPh>
    <phoneticPr fontId="2"/>
  </si>
  <si>
    <t>県生活衛生課，薬務課，下関市，萩市，山陽小野田市</t>
    <rPh sb="11" eb="14">
      <t>シモノセキシ</t>
    </rPh>
    <rPh sb="15" eb="17">
      <t>ハギシ</t>
    </rPh>
    <rPh sb="18" eb="20">
      <t>サンヨウ</t>
    </rPh>
    <rPh sb="20" eb="24">
      <t>オノダシ</t>
    </rPh>
    <phoneticPr fontId="2"/>
  </si>
  <si>
    <t>年   度   末</t>
    <rPh sb="4" eb="5">
      <t>ド</t>
    </rPh>
    <phoneticPr fontId="2"/>
  </si>
  <si>
    <t>映画館 1)</t>
  </si>
  <si>
    <t>旅　　　　館　 2)</t>
    <phoneticPr fontId="2"/>
  </si>
  <si>
    <t>公  衆</t>
  </si>
  <si>
    <t>理   容   所</t>
  </si>
  <si>
    <t>美   容   所</t>
  </si>
  <si>
    <t>クリーニング</t>
  </si>
  <si>
    <t>温　　　　泉</t>
  </si>
  <si>
    <t>従  業</t>
  </si>
  <si>
    <t>従業ｸﾘｰ</t>
  </si>
  <si>
    <t>浴　用</t>
  </si>
  <si>
    <t>保   健   所</t>
  </si>
  <si>
    <t>施  設</t>
  </si>
  <si>
    <t>客  室</t>
  </si>
  <si>
    <t>浴  場</t>
  </si>
  <si>
    <t>理容師</t>
  </si>
  <si>
    <t>美容師</t>
  </si>
  <si>
    <t>ﾆﾝｸﾞ師　</t>
  </si>
  <si>
    <t>源  泉</t>
  </si>
  <si>
    <t>施　設</t>
  </si>
  <si>
    <t>平成</t>
    <rPh sb="0" eb="2">
      <t>ヘイセイ</t>
    </rPh>
    <phoneticPr fontId="2"/>
  </si>
  <si>
    <t>年度末</t>
    <rPh sb="0" eb="2">
      <t>ネンド</t>
    </rPh>
    <rPh sb="2" eb="3">
      <t>マツ</t>
    </rPh>
    <phoneticPr fontId="2"/>
  </si>
  <si>
    <t>　 下 関 市</t>
  </si>
  <si>
    <t>　 萩　　 市</t>
    <rPh sb="2" eb="3">
      <t>ハギ</t>
    </rPh>
    <phoneticPr fontId="2"/>
  </si>
  <si>
    <t xml:space="preserve">   山陽小野田市</t>
    <rPh sb="3" eb="9">
      <t>サンヨウオノダシ</t>
    </rPh>
    <phoneticPr fontId="2"/>
  </si>
  <si>
    <t>－</t>
  </si>
  <si>
    <t xml:space="preserve">   岩国環境</t>
  </si>
  <si>
    <t xml:space="preserve">   柳井環境</t>
  </si>
  <si>
    <t xml:space="preserve">   周南環境</t>
    <rPh sb="3" eb="5">
      <t>シュウナン</t>
    </rPh>
    <phoneticPr fontId="2"/>
  </si>
  <si>
    <t xml:space="preserve">   山口環境</t>
  </si>
  <si>
    <t xml:space="preserve">   宇部環境</t>
  </si>
  <si>
    <t xml:space="preserve">   長門環境</t>
  </si>
  <si>
    <t xml:space="preserve">   萩 環 境</t>
  </si>
  <si>
    <t>注　1)常設館のみ。　2)ホテルを含み，簡易宿泊所，下宿業は除く。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</si>
</sst>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\ ###\ ##0;&quot;△&quot;#\ ###\ ##0;&quot;－&quot;"/>
    <numFmt numFmtId="178" formatCode="##0;&quot;△&quot;##0;&quot;－&quot;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48">
    <xf numFmtId="3" fontId="0" fillId="0" borderId="0" xfId="0"/>
    <xf numFmtId="3" fontId="1" fillId="0" borderId="0" xfId="0" applyFont="1" applyAlignment="1" applyProtection="1"/>
    <xf numFmtId="3" fontId="3" fillId="0" borderId="0" xfId="0" applyFont="1" applyAlignment="1" applyProtection="1"/>
    <xf numFmtId="3" fontId="4" fillId="0" borderId="0" xfId="0" applyFont="1" applyAlignment="1" applyProtection="1"/>
    <xf numFmtId="3" fontId="1" fillId="0" borderId="0" xfId="0" applyFont="1" applyAlignment="1" applyProtection="1">
      <alignment horizontal="right"/>
    </xf>
    <xf numFmtId="3" fontId="1" fillId="2" borderId="3" xfId="0" quotePrefix="1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8" xfId="0" applyFont="1" applyFill="1" applyBorder="1" applyAlignment="1" applyProtection="1"/>
    <xf numFmtId="3" fontId="1" fillId="2" borderId="9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/>
    </xf>
    <xf numFmtId="3" fontId="4" fillId="2" borderId="0" xfId="0" applyFont="1" applyFill="1" applyBorder="1" applyAlignment="1" applyProtection="1"/>
    <xf numFmtId="3" fontId="4" fillId="2" borderId="8" xfId="0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right"/>
    </xf>
    <xf numFmtId="3" fontId="4" fillId="2" borderId="0" xfId="0" applyFont="1" applyFill="1" applyBorder="1" applyAlignment="1" applyProtection="1">
      <alignment horizontal="center"/>
    </xf>
    <xf numFmtId="3" fontId="4" fillId="0" borderId="0" xfId="0" applyFont="1" applyFill="1" applyAlignment="1" applyProtection="1"/>
    <xf numFmtId="3" fontId="5" fillId="2" borderId="0" xfId="0" applyFont="1" applyFill="1" applyBorder="1" applyAlignment="1" applyProtection="1"/>
    <xf numFmtId="3" fontId="5" fillId="2" borderId="0" xfId="0" applyFont="1" applyFill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Alignment="1" applyProtection="1"/>
    <xf numFmtId="3" fontId="5" fillId="2" borderId="8" xfId="0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 applyProtection="1">
      <alignment horizontal="right"/>
    </xf>
    <xf numFmtId="3" fontId="1" fillId="2" borderId="11" xfId="0" applyFont="1" applyFill="1" applyBorder="1" applyAlignment="1" applyProtection="1"/>
    <xf numFmtId="3" fontId="1" fillId="2" borderId="12" xfId="0" applyFont="1" applyFill="1" applyBorder="1" applyAlignment="1" applyProtection="1"/>
    <xf numFmtId="178" fontId="4" fillId="0" borderId="13" xfId="0" applyNumberFormat="1" applyFont="1" applyBorder="1" applyAlignment="1" applyProtection="1">
      <alignment horizontal="right"/>
    </xf>
    <xf numFmtId="176" fontId="4" fillId="0" borderId="11" xfId="0" applyNumberFormat="1" applyFont="1" applyBorder="1" applyAlignment="1" applyProtection="1">
      <alignment horizontal="right"/>
    </xf>
    <xf numFmtId="3" fontId="6" fillId="0" borderId="0" xfId="0" applyFont="1" applyBorder="1" applyAlignment="1" applyProtection="1"/>
    <xf numFmtId="3" fontId="1" fillId="0" borderId="0" xfId="0" applyFont="1" applyFill="1" applyBorder="1" applyAlignment="1" applyProtection="1"/>
    <xf numFmtId="3" fontId="4" fillId="0" borderId="0" xfId="0" applyFont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11" xfId="0" quotePrefix="1" applyNumberFormat="1" applyFont="1" applyFill="1" applyBorder="1" applyAlignment="1" applyProtection="1">
      <alignment horizontal="center"/>
    </xf>
    <xf numFmtId="3" fontId="1" fillId="2" borderId="12" xfId="0" quotePrefix="1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00000"/>
      <sheetName val="205"/>
      <sheetName val="205a"/>
    </sheetNames>
    <sheetDataSet>
      <sheetData sheetId="0">
        <row r="2">
          <cell r="F2" t="str">
            <v>　２０５　　生　　　活　　　衛　　　生　　　関　　　係　　　施　　　設　　　数</v>
          </cell>
        </row>
        <row r="4">
          <cell r="P4" t="str">
            <v>県生活衛生課，薬務課</v>
          </cell>
        </row>
        <row r="5">
          <cell r="A5" t="str">
            <v>年   度   末</v>
          </cell>
          <cell r="E5" t="str">
            <v>映画館 1)</v>
          </cell>
          <cell r="F5" t="str">
            <v>旅　　館　　業 2)</v>
          </cell>
          <cell r="H5" t="str">
            <v>公  衆</v>
          </cell>
          <cell r="I5" t="str">
            <v>理   容   所</v>
          </cell>
          <cell r="K5" t="str">
            <v>美   容   所</v>
          </cell>
          <cell r="M5" t="str">
            <v>クリーニング</v>
          </cell>
          <cell r="O5" t="str">
            <v>温　　　　泉</v>
          </cell>
        </row>
        <row r="6">
          <cell r="J6" t="str">
            <v>従  業</v>
          </cell>
          <cell r="L6" t="str">
            <v>従  業</v>
          </cell>
          <cell r="N6" t="str">
            <v>従業ｸﾘｰ</v>
          </cell>
          <cell r="P6" t="str">
            <v>浴　用</v>
          </cell>
        </row>
        <row r="7">
          <cell r="A7" t="str">
            <v>保   健   所</v>
          </cell>
          <cell r="E7" t="str">
            <v>施  設</v>
          </cell>
          <cell r="F7" t="str">
            <v>施  設</v>
          </cell>
          <cell r="G7" t="str">
            <v>客  室</v>
          </cell>
          <cell r="H7" t="str">
            <v>浴  場</v>
          </cell>
          <cell r="I7" t="str">
            <v>施  設</v>
          </cell>
          <cell r="J7" t="str">
            <v>理容師</v>
          </cell>
          <cell r="K7" t="str">
            <v>施  設</v>
          </cell>
          <cell r="L7" t="str">
            <v>美容師</v>
          </cell>
          <cell r="M7" t="str">
            <v>施  設</v>
          </cell>
          <cell r="N7" t="str">
            <v>ﾆﾝｸﾞ師　</v>
          </cell>
          <cell r="O7" t="str">
            <v>源  泉</v>
          </cell>
          <cell r="P7" t="str">
            <v>施　設</v>
          </cell>
        </row>
        <row r="9">
          <cell r="A9" t="str">
            <v>平成</v>
          </cell>
          <cell r="B9">
            <v>13</v>
          </cell>
          <cell r="C9" t="str">
            <v>年度末</v>
          </cell>
          <cell r="E9">
            <v>27</v>
          </cell>
          <cell r="F9">
            <v>1216</v>
          </cell>
          <cell r="G9">
            <v>21590</v>
          </cell>
          <cell r="H9">
            <v>342</v>
          </cell>
          <cell r="I9">
            <v>1919</v>
          </cell>
          <cell r="J9">
            <v>3878</v>
          </cell>
          <cell r="K9">
            <v>2789</v>
          </cell>
          <cell r="L9">
            <v>5607</v>
          </cell>
          <cell r="M9">
            <v>2320</v>
          </cell>
          <cell r="N9">
            <v>769</v>
          </cell>
          <cell r="O9">
            <v>345</v>
          </cell>
          <cell r="P9">
            <v>306</v>
          </cell>
        </row>
        <row r="10">
          <cell r="B10">
            <v>14</v>
          </cell>
          <cell r="E10">
            <v>27</v>
          </cell>
          <cell r="F10">
            <v>1196</v>
          </cell>
          <cell r="G10">
            <v>21394</v>
          </cell>
          <cell r="H10">
            <v>350</v>
          </cell>
          <cell r="I10">
            <v>1916</v>
          </cell>
          <cell r="J10">
            <v>3862</v>
          </cell>
          <cell r="K10">
            <v>2825</v>
          </cell>
          <cell r="L10">
            <v>5647</v>
          </cell>
          <cell r="M10">
            <v>2334</v>
          </cell>
          <cell r="N10">
            <v>768</v>
          </cell>
          <cell r="O10">
            <v>356</v>
          </cell>
          <cell r="P10">
            <v>301</v>
          </cell>
        </row>
        <row r="11">
          <cell r="B11">
            <v>15</v>
          </cell>
          <cell r="E11">
            <v>29</v>
          </cell>
          <cell r="F11">
            <v>1168</v>
          </cell>
          <cell r="G11">
            <v>21028</v>
          </cell>
          <cell r="H11">
            <v>354</v>
          </cell>
          <cell r="I11">
            <v>1924</v>
          </cell>
          <cell r="J11">
            <v>3632</v>
          </cell>
          <cell r="K11">
            <v>2836</v>
          </cell>
          <cell r="L11">
            <v>5595</v>
          </cell>
          <cell r="M11">
            <v>2299</v>
          </cell>
          <cell r="N11">
            <v>579</v>
          </cell>
          <cell r="O11">
            <v>365</v>
          </cell>
          <cell r="P11">
            <v>266</v>
          </cell>
        </row>
        <row r="12">
          <cell r="B12">
            <v>16</v>
          </cell>
          <cell r="E12">
            <v>28</v>
          </cell>
          <cell r="F12">
            <v>1147</v>
          </cell>
          <cell r="G12">
            <v>21086</v>
          </cell>
          <cell r="H12">
            <v>345</v>
          </cell>
          <cell r="I12">
            <v>1921</v>
          </cell>
          <cell r="J12">
            <v>3617</v>
          </cell>
          <cell r="K12">
            <v>2867</v>
          </cell>
          <cell r="L12">
            <v>5666</v>
          </cell>
          <cell r="M12">
            <v>2217</v>
          </cell>
          <cell r="N12">
            <v>569</v>
          </cell>
          <cell r="O12">
            <v>380</v>
          </cell>
          <cell r="P12">
            <v>261</v>
          </cell>
        </row>
        <row r="14">
          <cell r="B14">
            <v>17</v>
          </cell>
          <cell r="E14">
            <v>27</v>
          </cell>
          <cell r="F14">
            <v>1101</v>
          </cell>
          <cell r="G14">
            <v>20910</v>
          </cell>
          <cell r="H14">
            <v>349</v>
          </cell>
          <cell r="I14">
            <v>1888</v>
          </cell>
          <cell r="J14">
            <v>3528</v>
          </cell>
          <cell r="K14">
            <v>2886</v>
          </cell>
          <cell r="L14">
            <v>5508</v>
          </cell>
          <cell r="M14">
            <v>2167</v>
          </cell>
          <cell r="N14">
            <v>557</v>
          </cell>
          <cell r="O14">
            <v>397</v>
          </cell>
          <cell r="P14">
            <v>314</v>
          </cell>
        </row>
        <row r="15">
          <cell r="E15" t="str">
            <v>　</v>
          </cell>
          <cell r="F15" t="str">
            <v>　　</v>
          </cell>
          <cell r="H15" t="str">
            <v>　　</v>
          </cell>
          <cell r="J15" t="str">
            <v>　　</v>
          </cell>
          <cell r="K15" t="str">
            <v>　</v>
          </cell>
          <cell r="L15" t="str">
            <v>　　</v>
          </cell>
          <cell r="M15" t="str">
            <v>　　</v>
          </cell>
          <cell r="N15" t="str">
            <v>　　</v>
          </cell>
          <cell r="O15" t="str">
            <v>　　</v>
          </cell>
          <cell r="P15" t="str">
            <v>　　</v>
          </cell>
        </row>
        <row r="16">
          <cell r="A16" t="str">
            <v>　 下 関 市</v>
          </cell>
          <cell r="E16">
            <v>5</v>
          </cell>
          <cell r="F16">
            <v>292</v>
          </cell>
          <cell r="G16">
            <v>4475</v>
          </cell>
          <cell r="H16">
            <v>89</v>
          </cell>
          <cell r="I16">
            <v>401</v>
          </cell>
          <cell r="J16">
            <v>622</v>
          </cell>
          <cell r="K16">
            <v>584</v>
          </cell>
          <cell r="L16">
            <v>1058</v>
          </cell>
          <cell r="M16">
            <v>600</v>
          </cell>
          <cell r="N16">
            <v>154</v>
          </cell>
          <cell r="O16">
            <v>74</v>
          </cell>
          <cell r="P16">
            <v>58</v>
          </cell>
        </row>
        <row r="17">
          <cell r="A17" t="str">
            <v xml:space="preserve">   岩国環境</v>
          </cell>
          <cell r="E17">
            <v>3</v>
          </cell>
          <cell r="F17">
            <v>92</v>
          </cell>
          <cell r="G17">
            <v>1435</v>
          </cell>
          <cell r="H17">
            <v>33</v>
          </cell>
          <cell r="I17">
            <v>199</v>
          </cell>
          <cell r="J17">
            <v>366</v>
          </cell>
          <cell r="K17">
            <v>321</v>
          </cell>
          <cell r="L17">
            <v>610</v>
          </cell>
          <cell r="M17">
            <v>179</v>
          </cell>
          <cell r="N17">
            <v>57</v>
          </cell>
          <cell r="O17">
            <v>26</v>
          </cell>
          <cell r="P17">
            <v>16</v>
          </cell>
        </row>
        <row r="18">
          <cell r="A18" t="str">
            <v xml:space="preserve">   柳井環境</v>
          </cell>
          <cell r="E18">
            <v>0</v>
          </cell>
          <cell r="F18">
            <v>81</v>
          </cell>
          <cell r="G18">
            <v>1128</v>
          </cell>
          <cell r="H18">
            <v>22</v>
          </cell>
          <cell r="I18">
            <v>128</v>
          </cell>
          <cell r="J18">
            <v>191</v>
          </cell>
          <cell r="K18">
            <v>186</v>
          </cell>
          <cell r="L18">
            <v>268</v>
          </cell>
          <cell r="M18">
            <v>82</v>
          </cell>
          <cell r="N18">
            <v>35</v>
          </cell>
          <cell r="O18">
            <v>23</v>
          </cell>
          <cell r="P18">
            <v>12</v>
          </cell>
        </row>
        <row r="19">
          <cell r="A19" t="str">
            <v xml:space="preserve">   周南環境</v>
          </cell>
          <cell r="E19">
            <v>5</v>
          </cell>
          <cell r="F19">
            <v>140</v>
          </cell>
          <cell r="G19">
            <v>3127</v>
          </cell>
          <cell r="H19">
            <v>48</v>
          </cell>
          <cell r="I19">
            <v>320</v>
          </cell>
          <cell r="J19">
            <v>545</v>
          </cell>
          <cell r="K19">
            <v>494</v>
          </cell>
          <cell r="L19">
            <v>962</v>
          </cell>
          <cell r="M19">
            <v>330</v>
          </cell>
          <cell r="N19">
            <v>92</v>
          </cell>
          <cell r="O19">
            <v>42</v>
          </cell>
          <cell r="P19">
            <v>32</v>
          </cell>
        </row>
        <row r="20">
          <cell r="A20" t="str">
            <v xml:space="preserve">   防府環境</v>
          </cell>
          <cell r="E20">
            <v>1</v>
          </cell>
          <cell r="F20">
            <v>43</v>
          </cell>
          <cell r="G20">
            <v>1057</v>
          </cell>
          <cell r="H20">
            <v>14</v>
          </cell>
          <cell r="I20">
            <v>151</v>
          </cell>
          <cell r="J20">
            <v>282</v>
          </cell>
          <cell r="K20">
            <v>226</v>
          </cell>
          <cell r="L20">
            <v>440</v>
          </cell>
          <cell r="M20">
            <v>176</v>
          </cell>
          <cell r="N20">
            <v>25</v>
          </cell>
          <cell r="O20">
            <v>11</v>
          </cell>
          <cell r="P20">
            <v>5</v>
          </cell>
        </row>
        <row r="21">
          <cell r="A21" t="str">
            <v xml:space="preserve">   山口環境</v>
          </cell>
          <cell r="E21">
            <v>7</v>
          </cell>
          <cell r="F21">
            <v>108</v>
          </cell>
          <cell r="G21">
            <v>3522</v>
          </cell>
          <cell r="H21">
            <v>48</v>
          </cell>
          <cell r="I21">
            <v>180</v>
          </cell>
          <cell r="J21">
            <v>331</v>
          </cell>
          <cell r="K21">
            <v>309</v>
          </cell>
          <cell r="L21">
            <v>579</v>
          </cell>
          <cell r="M21">
            <v>196</v>
          </cell>
          <cell r="N21">
            <v>54</v>
          </cell>
          <cell r="O21">
            <v>119</v>
          </cell>
          <cell r="P21">
            <v>66</v>
          </cell>
        </row>
        <row r="22">
          <cell r="A22" t="str">
            <v xml:space="preserve">   宇部環境</v>
          </cell>
          <cell r="E22">
            <v>4</v>
          </cell>
          <cell r="F22">
            <v>138</v>
          </cell>
          <cell r="G22">
            <v>2618</v>
          </cell>
          <cell r="H22">
            <v>62</v>
          </cell>
          <cell r="I22">
            <v>349</v>
          </cell>
          <cell r="J22">
            <v>914</v>
          </cell>
          <cell r="K22">
            <v>541</v>
          </cell>
          <cell r="L22">
            <v>1226</v>
          </cell>
          <cell r="M22">
            <v>464</v>
          </cell>
          <cell r="N22">
            <v>96</v>
          </cell>
          <cell r="O22">
            <v>43</v>
          </cell>
          <cell r="P22">
            <v>24</v>
          </cell>
        </row>
        <row r="23">
          <cell r="A23" t="str">
            <v xml:space="preserve">   長門環境</v>
          </cell>
          <cell r="E23">
            <v>0</v>
          </cell>
          <cell r="F23">
            <v>108</v>
          </cell>
          <cell r="G23">
            <v>1801</v>
          </cell>
          <cell r="H23">
            <v>17</v>
          </cell>
          <cell r="I23">
            <v>60</v>
          </cell>
          <cell r="J23">
            <v>119</v>
          </cell>
          <cell r="K23">
            <v>89</v>
          </cell>
          <cell r="L23">
            <v>150</v>
          </cell>
          <cell r="M23">
            <v>50</v>
          </cell>
          <cell r="N23">
            <v>8</v>
          </cell>
          <cell r="O23">
            <v>35</v>
          </cell>
          <cell r="P23">
            <v>77</v>
          </cell>
        </row>
        <row r="24">
          <cell r="A24" t="str">
            <v xml:space="preserve">   萩 環 境</v>
          </cell>
          <cell r="E24">
            <v>2</v>
          </cell>
          <cell r="F24">
            <v>99</v>
          </cell>
          <cell r="G24">
            <v>1747</v>
          </cell>
          <cell r="H24">
            <v>16</v>
          </cell>
          <cell r="I24">
            <v>100</v>
          </cell>
          <cell r="J24">
            <v>158</v>
          </cell>
          <cell r="K24">
            <v>136</v>
          </cell>
          <cell r="L24">
            <v>215</v>
          </cell>
          <cell r="M24">
            <v>90</v>
          </cell>
          <cell r="N24">
            <v>36</v>
          </cell>
          <cell r="O24">
            <v>24</v>
          </cell>
          <cell r="P24">
            <v>24</v>
          </cell>
        </row>
        <row r="25">
          <cell r="A25" t="str">
            <v>注）　1)常設館のみ。　2)ホテルを含み，簡易宿泊所，下宿業は除く。　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I5" t="str">
            <v>1)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tabSelected="1" zoomScaleNormal="100" workbookViewId="0">
      <selection sqref="A1:XFD1048576"/>
    </sheetView>
  </sheetViews>
  <sheetFormatPr defaultRowHeight="13.5"/>
  <cols>
    <col min="1" max="2" width="4.625" style="3" customWidth="1"/>
    <col min="3" max="3" width="7.375" style="3" customWidth="1"/>
    <col min="4" max="4" width="8.625" style="3" customWidth="1"/>
    <col min="5" max="5" width="7.75" style="3" customWidth="1"/>
    <col min="6" max="6" width="11.125" style="3" bestFit="1" customWidth="1"/>
    <col min="7" max="7" width="6.75" style="3" customWidth="1"/>
    <col min="8" max="8" width="7.625" style="3" customWidth="1"/>
    <col min="9" max="9" width="8.625" style="3" customWidth="1"/>
    <col min="10" max="10" width="7.625" style="3" customWidth="1"/>
    <col min="11" max="11" width="8.625" style="3" customWidth="1"/>
    <col min="12" max="12" width="7.75" style="3" customWidth="1"/>
    <col min="13" max="13" width="8.625" style="3" customWidth="1"/>
    <col min="14" max="15" width="6.75" style="3" customWidth="1"/>
    <col min="16" max="16384" width="9" style="3"/>
  </cols>
  <sheetData>
    <row r="1" spans="1:15" ht="17.25">
      <c r="A1" s="1"/>
      <c r="B1" s="1"/>
      <c r="C1" s="1"/>
      <c r="D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 t="s">
        <v>1</v>
      </c>
    </row>
    <row r="3" spans="1:15" ht="21" customHeight="1" thickTop="1">
      <c r="A3" s="44" t="s">
        <v>2</v>
      </c>
      <c r="B3" s="44"/>
      <c r="C3" s="45"/>
      <c r="D3" s="5" t="s">
        <v>3</v>
      </c>
      <c r="E3" s="6" t="s">
        <v>4</v>
      </c>
      <c r="F3" s="7"/>
      <c r="G3" s="8" t="s">
        <v>5</v>
      </c>
      <c r="H3" s="6" t="s">
        <v>6</v>
      </c>
      <c r="I3" s="9"/>
      <c r="J3" s="6" t="s">
        <v>7</v>
      </c>
      <c r="K3" s="7"/>
      <c r="L3" s="9" t="s">
        <v>8</v>
      </c>
      <c r="M3" s="9"/>
      <c r="N3" s="6" t="s">
        <v>9</v>
      </c>
      <c r="O3" s="9"/>
    </row>
    <row r="4" spans="1:15" ht="21" customHeight="1">
      <c r="A4" s="10"/>
      <c r="B4" s="11"/>
      <c r="C4" s="12"/>
      <c r="D4" s="10"/>
      <c r="E4" s="13"/>
      <c r="F4" s="14"/>
      <c r="G4" s="14"/>
      <c r="H4" s="10"/>
      <c r="I4" s="15" t="s">
        <v>10</v>
      </c>
      <c r="J4" s="13"/>
      <c r="K4" s="15" t="s">
        <v>10</v>
      </c>
      <c r="L4" s="10"/>
      <c r="M4" s="15" t="s">
        <v>11</v>
      </c>
      <c r="N4" s="13"/>
      <c r="O4" s="16" t="s">
        <v>12</v>
      </c>
    </row>
    <row r="5" spans="1:15" ht="21" customHeight="1">
      <c r="A5" s="46" t="s">
        <v>13</v>
      </c>
      <c r="B5" s="46"/>
      <c r="C5" s="47"/>
      <c r="D5" s="17" t="s">
        <v>14</v>
      </c>
      <c r="E5" s="18" t="s">
        <v>14</v>
      </c>
      <c r="F5" s="19" t="s">
        <v>15</v>
      </c>
      <c r="G5" s="19" t="s">
        <v>16</v>
      </c>
      <c r="H5" s="17" t="s">
        <v>14</v>
      </c>
      <c r="I5" s="19" t="s">
        <v>17</v>
      </c>
      <c r="J5" s="18" t="s">
        <v>14</v>
      </c>
      <c r="K5" s="19" t="s">
        <v>18</v>
      </c>
      <c r="L5" s="17" t="s">
        <v>14</v>
      </c>
      <c r="M5" s="19" t="s">
        <v>19</v>
      </c>
      <c r="N5" s="18" t="s">
        <v>20</v>
      </c>
      <c r="O5" s="18" t="s">
        <v>21</v>
      </c>
    </row>
    <row r="6" spans="1:15" ht="21" customHeight="1">
      <c r="A6" s="20"/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1" customHeight="1">
      <c r="A7" s="23" t="s">
        <v>22</v>
      </c>
      <c r="B7" s="24">
        <v>23</v>
      </c>
      <c r="C7" s="12" t="s">
        <v>23</v>
      </c>
      <c r="D7" s="22">
        <v>20</v>
      </c>
      <c r="E7" s="22">
        <v>936</v>
      </c>
      <c r="F7" s="22">
        <v>20754</v>
      </c>
      <c r="G7" s="22">
        <v>384</v>
      </c>
      <c r="H7" s="22">
        <v>1829</v>
      </c>
      <c r="I7" s="22">
        <v>3059</v>
      </c>
      <c r="J7" s="22">
        <v>3037</v>
      </c>
      <c r="K7" s="22">
        <v>5497</v>
      </c>
      <c r="L7" s="22">
        <v>1993</v>
      </c>
      <c r="M7" s="22">
        <v>476</v>
      </c>
      <c r="N7" s="22">
        <v>398</v>
      </c>
      <c r="O7" s="22">
        <v>138</v>
      </c>
    </row>
    <row r="8" spans="1:15" ht="21" customHeight="1">
      <c r="A8" s="11"/>
      <c r="B8" s="24">
        <v>24</v>
      </c>
      <c r="C8" s="12"/>
      <c r="D8" s="22">
        <v>19</v>
      </c>
      <c r="E8" s="22">
        <v>912</v>
      </c>
      <c r="F8" s="22">
        <v>20416</v>
      </c>
      <c r="G8" s="22">
        <v>382</v>
      </c>
      <c r="H8" s="22">
        <v>1823</v>
      </c>
      <c r="I8" s="22">
        <v>3035</v>
      </c>
      <c r="J8" s="22">
        <v>3059</v>
      </c>
      <c r="K8" s="22">
        <v>5467</v>
      </c>
      <c r="L8" s="22">
        <v>1936</v>
      </c>
      <c r="M8" s="22">
        <v>477</v>
      </c>
      <c r="N8" s="22">
        <v>399</v>
      </c>
      <c r="O8" s="22">
        <v>140</v>
      </c>
    </row>
    <row r="9" spans="1:15" ht="21" customHeight="1">
      <c r="A9" s="11"/>
      <c r="B9" s="24">
        <v>25</v>
      </c>
      <c r="C9" s="12"/>
      <c r="D9" s="22">
        <v>19</v>
      </c>
      <c r="E9" s="22">
        <v>895</v>
      </c>
      <c r="F9" s="22">
        <v>19851</v>
      </c>
      <c r="G9" s="22">
        <v>379</v>
      </c>
      <c r="H9" s="22">
        <v>1799</v>
      </c>
      <c r="I9" s="22">
        <v>3052</v>
      </c>
      <c r="J9" s="22">
        <v>3077</v>
      </c>
      <c r="K9" s="22">
        <v>5518</v>
      </c>
      <c r="L9" s="22">
        <v>1851</v>
      </c>
      <c r="M9" s="22">
        <v>476</v>
      </c>
      <c r="N9" s="22">
        <v>406</v>
      </c>
      <c r="O9" s="22">
        <v>136</v>
      </c>
    </row>
    <row r="10" spans="1:15" ht="21" customHeight="1">
      <c r="A10" s="11"/>
      <c r="B10" s="24">
        <v>26</v>
      </c>
      <c r="C10" s="12"/>
      <c r="D10" s="22">
        <v>19</v>
      </c>
      <c r="E10" s="22">
        <v>857</v>
      </c>
      <c r="F10" s="22">
        <v>19439</v>
      </c>
      <c r="G10" s="22">
        <v>374</v>
      </c>
      <c r="H10" s="22">
        <v>1768</v>
      </c>
      <c r="I10" s="22">
        <v>3006</v>
      </c>
      <c r="J10" s="22">
        <v>3087</v>
      </c>
      <c r="K10" s="22">
        <v>5487</v>
      </c>
      <c r="L10" s="22">
        <v>1730</v>
      </c>
      <c r="M10" s="22">
        <v>447</v>
      </c>
      <c r="N10" s="25">
        <v>398</v>
      </c>
      <c r="O10" s="25">
        <v>137</v>
      </c>
    </row>
    <row r="11" spans="1:15" ht="21" customHeight="1">
      <c r="A11" s="20"/>
      <c r="B11" s="26"/>
      <c r="C11" s="21"/>
      <c r="N11" s="27"/>
      <c r="O11" s="27"/>
    </row>
    <row r="12" spans="1:15" s="32" customFormat="1" ht="21" customHeight="1">
      <c r="A12" s="28"/>
      <c r="B12" s="29">
        <v>27</v>
      </c>
      <c r="C12" s="21"/>
      <c r="D12" s="30">
        <f>SUM(D14:D23)</f>
        <v>16</v>
      </c>
      <c r="E12" s="30">
        <f>SUM(E14:E23)</f>
        <v>812</v>
      </c>
      <c r="F12" s="30">
        <f t="shared" ref="F12:O12" si="0">SUM(F14:F23)</f>
        <v>18672</v>
      </c>
      <c r="G12" s="30">
        <f t="shared" si="0"/>
        <v>364</v>
      </c>
      <c r="H12" s="30">
        <f t="shared" si="0"/>
        <v>1737</v>
      </c>
      <c r="I12" s="30">
        <f t="shared" si="0"/>
        <v>3012</v>
      </c>
      <c r="J12" s="30">
        <f t="shared" si="0"/>
        <v>3118</v>
      </c>
      <c r="K12" s="30">
        <f t="shared" si="0"/>
        <v>5559</v>
      </c>
      <c r="L12" s="30">
        <f t="shared" si="0"/>
        <v>1649</v>
      </c>
      <c r="M12" s="30">
        <f t="shared" si="0"/>
        <v>446</v>
      </c>
      <c r="N12" s="31">
        <f t="shared" si="0"/>
        <v>403</v>
      </c>
      <c r="O12" s="31">
        <f t="shared" si="0"/>
        <v>125</v>
      </c>
    </row>
    <row r="13" spans="1:15" ht="21" customHeight="1">
      <c r="A13" s="20"/>
      <c r="B13" s="20"/>
      <c r="C13" s="3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  <c r="O13" s="25"/>
    </row>
    <row r="14" spans="1:15" ht="21" customHeight="1">
      <c r="A14" s="11" t="s">
        <v>24</v>
      </c>
      <c r="B14" s="11"/>
      <c r="C14" s="12"/>
      <c r="D14" s="34">
        <v>2</v>
      </c>
      <c r="E14" s="34">
        <v>220</v>
      </c>
      <c r="F14" s="34">
        <v>4042</v>
      </c>
      <c r="G14" s="34">
        <v>105</v>
      </c>
      <c r="H14" s="34">
        <v>345</v>
      </c>
      <c r="I14" s="34">
        <v>514</v>
      </c>
      <c r="J14" s="34">
        <v>615</v>
      </c>
      <c r="K14" s="34">
        <v>1064</v>
      </c>
      <c r="L14" s="34">
        <v>495</v>
      </c>
      <c r="M14" s="34">
        <v>127</v>
      </c>
      <c r="N14" s="35">
        <v>82</v>
      </c>
      <c r="O14" s="35">
        <v>30</v>
      </c>
    </row>
    <row r="15" spans="1:15" ht="21" customHeight="1">
      <c r="A15" s="11" t="s">
        <v>25</v>
      </c>
      <c r="B15" s="11"/>
      <c r="C15" s="12"/>
      <c r="D15" s="34">
        <v>2</v>
      </c>
      <c r="E15" s="34">
        <v>56</v>
      </c>
      <c r="F15" s="34">
        <v>1327</v>
      </c>
      <c r="G15" s="34">
        <v>23</v>
      </c>
      <c r="H15" s="34">
        <v>64</v>
      </c>
      <c r="I15" s="34">
        <v>110</v>
      </c>
      <c r="J15" s="34">
        <v>109</v>
      </c>
      <c r="K15" s="34">
        <v>190</v>
      </c>
      <c r="L15" s="34">
        <v>47</v>
      </c>
      <c r="M15" s="34">
        <v>27</v>
      </c>
      <c r="N15" s="35">
        <v>0</v>
      </c>
      <c r="O15" s="35">
        <v>0</v>
      </c>
    </row>
    <row r="16" spans="1:15" ht="21" customHeight="1">
      <c r="A16" s="11" t="s">
        <v>26</v>
      </c>
      <c r="B16" s="11"/>
      <c r="C16" s="12"/>
      <c r="D16" s="34" t="s">
        <v>27</v>
      </c>
      <c r="E16" s="34">
        <v>21</v>
      </c>
      <c r="F16" s="34">
        <v>545</v>
      </c>
      <c r="G16" s="34">
        <v>21</v>
      </c>
      <c r="H16" s="34">
        <v>72</v>
      </c>
      <c r="I16" s="34">
        <v>124</v>
      </c>
      <c r="J16" s="34">
        <v>136</v>
      </c>
      <c r="K16" s="34">
        <v>222</v>
      </c>
      <c r="L16" s="34">
        <v>84</v>
      </c>
      <c r="M16" s="34">
        <v>20</v>
      </c>
      <c r="N16" s="35">
        <v>0</v>
      </c>
      <c r="O16" s="35">
        <v>0</v>
      </c>
    </row>
    <row r="17" spans="1:15" ht="21" customHeight="1">
      <c r="A17" s="11" t="s">
        <v>28</v>
      </c>
      <c r="B17" s="11"/>
      <c r="C17" s="12"/>
      <c r="D17" s="34" t="s">
        <v>27</v>
      </c>
      <c r="E17" s="34">
        <v>70</v>
      </c>
      <c r="F17" s="34">
        <v>2041</v>
      </c>
      <c r="G17" s="34">
        <v>27</v>
      </c>
      <c r="H17" s="34">
        <v>164</v>
      </c>
      <c r="I17" s="34">
        <v>337</v>
      </c>
      <c r="J17" s="34">
        <v>296</v>
      </c>
      <c r="K17" s="34">
        <v>587</v>
      </c>
      <c r="L17" s="34">
        <v>115</v>
      </c>
      <c r="M17" s="34">
        <v>51</v>
      </c>
      <c r="N17" s="35">
        <v>26</v>
      </c>
      <c r="O17" s="35">
        <v>8</v>
      </c>
    </row>
    <row r="18" spans="1:15" ht="21" customHeight="1">
      <c r="A18" s="11" t="s">
        <v>29</v>
      </c>
      <c r="B18" s="11"/>
      <c r="C18" s="12"/>
      <c r="D18" s="34" t="s">
        <v>27</v>
      </c>
      <c r="E18" s="34">
        <v>81</v>
      </c>
      <c r="F18" s="34">
        <v>858</v>
      </c>
      <c r="G18" s="34">
        <v>17</v>
      </c>
      <c r="H18" s="34">
        <v>117</v>
      </c>
      <c r="I18" s="34">
        <v>227</v>
      </c>
      <c r="J18" s="34">
        <v>192</v>
      </c>
      <c r="K18" s="34">
        <v>299</v>
      </c>
      <c r="L18" s="34">
        <v>66</v>
      </c>
      <c r="M18" s="34">
        <v>25</v>
      </c>
      <c r="N18" s="35">
        <v>25</v>
      </c>
      <c r="O18" s="35">
        <v>9</v>
      </c>
    </row>
    <row r="19" spans="1:15" ht="21" customHeight="1">
      <c r="A19" s="11" t="s">
        <v>30</v>
      </c>
      <c r="B19" s="11"/>
      <c r="C19" s="12"/>
      <c r="D19" s="34">
        <v>4</v>
      </c>
      <c r="E19" s="34">
        <v>104</v>
      </c>
      <c r="F19" s="34">
        <v>2897</v>
      </c>
      <c r="G19" s="34">
        <v>52</v>
      </c>
      <c r="H19" s="34">
        <v>304</v>
      </c>
      <c r="I19" s="34">
        <v>566</v>
      </c>
      <c r="J19" s="34">
        <v>571</v>
      </c>
      <c r="K19" s="34">
        <v>1054</v>
      </c>
      <c r="L19" s="34">
        <v>295</v>
      </c>
      <c r="M19" s="34">
        <v>78</v>
      </c>
      <c r="N19" s="35">
        <v>44</v>
      </c>
      <c r="O19" s="35">
        <v>11</v>
      </c>
    </row>
    <row r="20" spans="1:15" ht="21" customHeight="1">
      <c r="A20" s="11" t="s">
        <v>31</v>
      </c>
      <c r="B20" s="11"/>
      <c r="C20" s="12"/>
      <c r="D20" s="34">
        <v>6</v>
      </c>
      <c r="E20" s="34">
        <v>108</v>
      </c>
      <c r="F20" s="34">
        <v>4183</v>
      </c>
      <c r="G20" s="34">
        <v>68</v>
      </c>
      <c r="H20" s="34">
        <v>328</v>
      </c>
      <c r="I20" s="34">
        <v>578</v>
      </c>
      <c r="J20" s="34">
        <v>630</v>
      </c>
      <c r="K20" s="34">
        <v>1205</v>
      </c>
      <c r="L20" s="34">
        <v>312</v>
      </c>
      <c r="M20" s="34">
        <v>71</v>
      </c>
      <c r="N20" s="35">
        <v>123</v>
      </c>
      <c r="O20" s="35">
        <v>31</v>
      </c>
    </row>
    <row r="21" spans="1:15" ht="21" customHeight="1">
      <c r="A21" s="11" t="s">
        <v>32</v>
      </c>
      <c r="B21" s="11"/>
      <c r="C21" s="12"/>
      <c r="D21" s="34">
        <v>2</v>
      </c>
      <c r="E21" s="34">
        <v>78</v>
      </c>
      <c r="F21" s="34">
        <v>1649</v>
      </c>
      <c r="G21" s="34">
        <v>31</v>
      </c>
      <c r="H21" s="34">
        <v>280</v>
      </c>
      <c r="I21" s="34">
        <v>440</v>
      </c>
      <c r="J21" s="34">
        <v>480</v>
      </c>
      <c r="K21" s="34">
        <v>768</v>
      </c>
      <c r="L21" s="34">
        <v>205</v>
      </c>
      <c r="M21" s="34">
        <v>41</v>
      </c>
      <c r="N21" s="35">
        <v>48</v>
      </c>
      <c r="O21" s="35">
        <v>11</v>
      </c>
    </row>
    <row r="22" spans="1:15" ht="21" customHeight="1">
      <c r="A22" s="11" t="s">
        <v>33</v>
      </c>
      <c r="B22" s="11"/>
      <c r="C22" s="12"/>
      <c r="D22" s="34" t="s">
        <v>27</v>
      </c>
      <c r="E22" s="34">
        <v>73</v>
      </c>
      <c r="F22" s="34">
        <v>1125</v>
      </c>
      <c r="G22" s="34">
        <v>19</v>
      </c>
      <c r="H22" s="34">
        <v>61</v>
      </c>
      <c r="I22" s="34">
        <v>113</v>
      </c>
      <c r="J22" s="34">
        <v>84</v>
      </c>
      <c r="K22" s="34">
        <v>161</v>
      </c>
      <c r="L22" s="34">
        <v>27</v>
      </c>
      <c r="M22" s="34">
        <v>4</v>
      </c>
      <c r="N22" s="36">
        <v>30</v>
      </c>
      <c r="O22" s="36">
        <v>13</v>
      </c>
    </row>
    <row r="23" spans="1:15" ht="21" customHeight="1">
      <c r="A23" s="11" t="s">
        <v>34</v>
      </c>
      <c r="B23" s="11"/>
      <c r="C23" s="12"/>
      <c r="D23" s="34" t="s">
        <v>27</v>
      </c>
      <c r="E23" s="34">
        <v>1</v>
      </c>
      <c r="F23" s="34">
        <v>5</v>
      </c>
      <c r="G23" s="34">
        <v>1</v>
      </c>
      <c r="H23" s="34">
        <v>2</v>
      </c>
      <c r="I23" s="34">
        <v>3</v>
      </c>
      <c r="J23" s="34">
        <v>5</v>
      </c>
      <c r="K23" s="34">
        <v>9</v>
      </c>
      <c r="L23" s="34">
        <v>3</v>
      </c>
      <c r="M23" s="34">
        <v>2</v>
      </c>
      <c r="N23" s="36">
        <v>25</v>
      </c>
      <c r="O23" s="36">
        <v>12</v>
      </c>
    </row>
    <row r="24" spans="1:15" ht="21" customHeight="1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21" customHeight="1">
      <c r="A25" s="41" t="s">
        <v>35</v>
      </c>
      <c r="B25" s="1"/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>
      <c r="C26" s="43"/>
    </row>
  </sheetData>
  <sheetProtection password="CA9C" sheet="1" objects="1" scenarios="1"/>
  <mergeCells count="2">
    <mergeCell ref="A3:C3"/>
    <mergeCell ref="A5:C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2017-12-08T07:16:03Z</dcterms:created>
  <dcterms:modified xsi:type="dcterms:W3CDTF">2017-12-12T05:48:04Z</dcterms:modified>
</cp:coreProperties>
</file>