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_xlnm.Print_Area" localSheetId="0">'209'!$A$1:$K$57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'[4]21100000'!$A$2:$C$30,'[4]21100000'!$E$2:$L$30,'[4]21100000'!$N$2:$U$30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K41" i="1" l="1"/>
  <c r="J41" i="1"/>
  <c r="I41" i="1"/>
  <c r="H41" i="1"/>
  <c r="G41" i="1"/>
  <c r="F41" i="1"/>
  <c r="E41" i="1"/>
  <c r="D4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<sst xmlns="http://schemas.openxmlformats.org/spreadsheetml/2006/main" count="36" uniqueCount="32">
  <si>
    <t xml:space="preserve"> </t>
  </si>
  <si>
    <t>２０９　主要死因別死亡者数</t>
    <phoneticPr fontId="2"/>
  </si>
  <si>
    <t>県健康福祉部「保健統計年報」</t>
  </si>
  <si>
    <t>　　年　　   次</t>
    <phoneticPr fontId="2"/>
  </si>
  <si>
    <t>悪　性</t>
  </si>
  <si>
    <t>高血圧性</t>
  </si>
  <si>
    <t>総数 1)</t>
  </si>
  <si>
    <t>結　　核</t>
  </si>
  <si>
    <t/>
  </si>
  <si>
    <t>胃</t>
  </si>
  <si>
    <t>糖尿病</t>
  </si>
  <si>
    <t>心疾患 2)</t>
    <rPh sb="0" eb="3">
      <t>シンシッカン</t>
    </rPh>
    <phoneticPr fontId="2"/>
  </si>
  <si>
    <t>脳血管疾患</t>
  </si>
  <si>
    <t>　　年　　   月</t>
    <phoneticPr fontId="2"/>
  </si>
  <si>
    <t>新生物</t>
  </si>
  <si>
    <t>疾　　患</t>
  </si>
  <si>
    <t>平成</t>
    <rPh sb="0" eb="2">
      <t>ヘイセイ</t>
    </rPh>
    <phoneticPr fontId="2"/>
  </si>
  <si>
    <t>年</t>
    <rPh sb="0" eb="1">
      <t>ネン</t>
    </rPh>
    <phoneticPr fontId="2"/>
  </si>
  <si>
    <t>年 1</t>
  </si>
  <si>
    <t>月</t>
    <rPh sb="0" eb="1">
      <t>ガツ</t>
    </rPh>
    <phoneticPr fontId="2"/>
  </si>
  <si>
    <t>　　年　　   次</t>
    <phoneticPr fontId="2"/>
  </si>
  <si>
    <t>胃及び十二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</si>
  <si>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</si>
  <si>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</si>
  <si>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</si>
  <si>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</si>
  <si>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</si>
  <si>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</si>
  <si>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</si>
  <si>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　　年　　   月</t>
    <phoneticPr fontId="2"/>
  </si>
  <si>
    <t>指腸潰瘍</t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</si>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</sst>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;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60">
    <xf numFmtId="3" fontId="0" fillId="0" borderId="0" xfId="0"/>
    <xf numFmtId="3" fontId="1" fillId="0" borderId="0" xfId="0" applyNumberFormat="1" applyFont="1" applyAlignment="1" applyProtection="1"/>
    <xf numFmtId="3" fontId="1" fillId="0" borderId="0" xfId="0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0" xfId="0" applyNumberFormat="1" applyFont="1" applyFill="1" applyBorder="1" applyAlignment="1" applyProtection="1"/>
    <xf numFmtId="3" fontId="1" fillId="2" borderId="0" xfId="0" applyFont="1" applyFill="1" applyBorder="1" applyAlignment="1" applyProtection="1"/>
    <xf numFmtId="3" fontId="1" fillId="2" borderId="6" xfId="0" applyFont="1" applyFill="1" applyBorder="1" applyAlignment="1" applyProtection="1"/>
    <xf numFmtId="3" fontId="1" fillId="2" borderId="7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/>
    <xf numFmtId="3" fontId="1" fillId="2" borderId="7" xfId="0" quotePrefix="1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/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1" fillId="2" borderId="12" xfId="0" applyNumberFormat="1" applyFont="1" applyFill="1" applyBorder="1" applyAlignment="1" applyProtection="1"/>
    <xf numFmtId="3" fontId="1" fillId="2" borderId="12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6" xfId="0" applyFont="1" applyFill="1" applyBorder="1" applyProtection="1"/>
    <xf numFmtId="176" fontId="4" fillId="0" borderId="9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76" fontId="5" fillId="0" borderId="9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5" fillId="2" borderId="6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11" xfId="0" applyNumberFormat="1" applyFont="1" applyFill="1" applyBorder="1" applyAlignment="1" applyProtection="1"/>
    <xf numFmtId="176" fontId="4" fillId="0" borderId="10" xfId="0" applyNumberFormat="1" applyFont="1" applyBorder="1" applyAlignment="1" applyProtection="1"/>
    <xf numFmtId="3" fontId="1" fillId="0" borderId="0" xfId="0" applyFont="1" applyBorder="1" applyProtection="1"/>
    <xf numFmtId="3" fontId="4" fillId="0" borderId="0" xfId="0" applyNumberFormat="1" applyFont="1" applyBorder="1" applyAlignment="1" applyProtection="1"/>
    <xf numFmtId="3" fontId="1" fillId="2" borderId="4" xfId="0" applyNumberFormat="1" applyFont="1" applyFill="1" applyBorder="1" applyAlignment="1" applyProtection="1">
      <alignment horizontal="right"/>
    </xf>
    <xf numFmtId="3" fontId="1" fillId="2" borderId="0" xfId="0" applyFont="1" applyFill="1" applyBorder="1" applyProtection="1"/>
    <xf numFmtId="3" fontId="1" fillId="2" borderId="6" xfId="0" applyFont="1" applyFill="1" applyBorder="1" applyProtection="1"/>
    <xf numFmtId="176" fontId="4" fillId="0" borderId="0" xfId="0" applyNumberFormat="1" applyFont="1" applyBorder="1" applyProtection="1"/>
    <xf numFmtId="3" fontId="6" fillId="0" borderId="0" xfId="0" applyNumberFormat="1" applyFont="1" applyBorder="1" applyAlignment="1" applyProtection="1"/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8" xfId="0" applyFont="1" applyFill="1" applyBorder="1" applyAlignment="1" applyProtection="1">
      <alignment horizontal="center" vertical="center"/>
    </xf>
    <xf numFmtId="3" fontId="1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sqref="A1:XFD1048576"/>
    </sheetView>
  </sheetViews>
  <sheetFormatPr defaultRowHeight="13.5"/>
  <cols>
    <col min="1" max="3" width="4.625" style="4" customWidth="1"/>
    <col min="4" max="11" width="10.625" style="4" customWidth="1"/>
    <col min="12" max="16384" width="9" style="4"/>
  </cols>
  <sheetData>
    <row r="1" spans="1:11" ht="17.25">
      <c r="A1" s="1" t="s">
        <v>0</v>
      </c>
      <c r="B1" s="2"/>
      <c r="C1" s="2"/>
      <c r="D1" s="3" t="s">
        <v>1</v>
      </c>
      <c r="E1" s="1"/>
      <c r="F1" s="1"/>
      <c r="G1" s="1"/>
      <c r="H1" s="1"/>
      <c r="I1" s="1"/>
      <c r="J1" s="1"/>
      <c r="K1" s="1"/>
    </row>
    <row r="2" spans="1:11" ht="15.75" customHeight="1" thickBot="1">
      <c r="A2" s="5"/>
      <c r="B2" s="6"/>
      <c r="C2" s="6"/>
      <c r="D2" s="5"/>
      <c r="E2" s="5"/>
      <c r="F2" s="5"/>
      <c r="G2" s="5"/>
      <c r="H2" s="5"/>
      <c r="I2" s="5"/>
      <c r="J2" s="5"/>
      <c r="K2" s="7" t="s">
        <v>2</v>
      </c>
    </row>
    <row r="3" spans="1:11" ht="15.75" customHeight="1" thickTop="1">
      <c r="A3" s="8" t="s">
        <v>3</v>
      </c>
      <c r="B3" s="9"/>
      <c r="C3" s="10"/>
      <c r="D3" s="11"/>
      <c r="E3" s="11"/>
      <c r="F3" s="12" t="s">
        <v>4</v>
      </c>
      <c r="G3" s="13"/>
      <c r="H3" s="11"/>
      <c r="I3" s="14" t="s">
        <v>5</v>
      </c>
      <c r="J3" s="14"/>
      <c r="K3" s="15"/>
    </row>
    <row r="4" spans="1:11" ht="15.75" customHeight="1">
      <c r="A4" s="16"/>
      <c r="B4" s="17"/>
      <c r="C4" s="18"/>
      <c r="D4" s="19" t="s">
        <v>6</v>
      </c>
      <c r="E4" s="19" t="s">
        <v>7</v>
      </c>
      <c r="F4" s="19" t="s">
        <v>8</v>
      </c>
      <c r="G4" s="56" t="s">
        <v>9</v>
      </c>
      <c r="H4" s="19" t="s">
        <v>10</v>
      </c>
      <c r="I4" s="20"/>
      <c r="J4" s="21" t="s">
        <v>11</v>
      </c>
      <c r="K4" s="22" t="s">
        <v>12</v>
      </c>
    </row>
    <row r="5" spans="1:11" ht="15.75" customHeight="1">
      <c r="A5" s="23" t="s">
        <v>13</v>
      </c>
      <c r="B5" s="24"/>
      <c r="C5" s="25"/>
      <c r="D5" s="26"/>
      <c r="E5" s="26"/>
      <c r="F5" s="27" t="s">
        <v>14</v>
      </c>
      <c r="G5" s="57"/>
      <c r="H5" s="26"/>
      <c r="I5" s="27" t="s">
        <v>15</v>
      </c>
      <c r="J5" s="26"/>
      <c r="K5" s="28"/>
    </row>
    <row r="6" spans="1:11" ht="15.75" customHeight="1">
      <c r="A6" s="29"/>
      <c r="B6" s="30"/>
      <c r="C6" s="31"/>
      <c r="D6" s="32"/>
      <c r="E6" s="33"/>
      <c r="F6" s="33"/>
      <c r="G6" s="33"/>
      <c r="H6" s="33"/>
      <c r="I6" s="33"/>
      <c r="J6" s="33"/>
      <c r="K6" s="33"/>
    </row>
    <row r="7" spans="1:11" ht="15.75" customHeight="1">
      <c r="A7" s="34" t="s">
        <v>16</v>
      </c>
      <c r="B7" s="35">
        <v>22</v>
      </c>
      <c r="C7" s="36" t="s">
        <v>17</v>
      </c>
      <c r="D7" s="32">
        <v>17646</v>
      </c>
      <c r="E7" s="33">
        <v>37</v>
      </c>
      <c r="F7" s="33">
        <v>4845</v>
      </c>
      <c r="G7" s="33">
        <v>690</v>
      </c>
      <c r="H7" s="33">
        <v>201</v>
      </c>
      <c r="I7" s="33">
        <v>85</v>
      </c>
      <c r="J7" s="33">
        <v>2925</v>
      </c>
      <c r="K7" s="33">
        <v>1892</v>
      </c>
    </row>
    <row r="8" spans="1:11" ht="15.75" customHeight="1">
      <c r="A8" s="35"/>
      <c r="B8" s="35">
        <v>23</v>
      </c>
      <c r="C8" s="36"/>
      <c r="D8" s="33">
        <v>17884</v>
      </c>
      <c r="E8" s="33">
        <v>21</v>
      </c>
      <c r="F8" s="33">
        <v>4888</v>
      </c>
      <c r="G8" s="33">
        <v>681</v>
      </c>
      <c r="H8" s="33">
        <v>205</v>
      </c>
      <c r="I8" s="33">
        <v>84</v>
      </c>
      <c r="J8" s="33">
        <v>2980</v>
      </c>
      <c r="K8" s="33">
        <v>1760</v>
      </c>
    </row>
    <row r="9" spans="1:11" ht="15.75" customHeight="1">
      <c r="A9" s="35"/>
      <c r="B9" s="35">
        <v>24</v>
      </c>
      <c r="C9" s="36"/>
      <c r="D9" s="33">
        <v>18231</v>
      </c>
      <c r="E9" s="33">
        <v>32</v>
      </c>
      <c r="F9" s="33">
        <v>4918</v>
      </c>
      <c r="G9" s="33">
        <v>639</v>
      </c>
      <c r="H9" s="33">
        <v>179</v>
      </c>
      <c r="I9" s="33">
        <v>95</v>
      </c>
      <c r="J9" s="33">
        <v>3007</v>
      </c>
      <c r="K9" s="33">
        <v>1780</v>
      </c>
    </row>
    <row r="10" spans="1:11" ht="15.75" customHeight="1">
      <c r="A10" s="35"/>
      <c r="B10" s="35">
        <v>25</v>
      </c>
      <c r="C10" s="36"/>
      <c r="D10" s="33">
        <v>18459</v>
      </c>
      <c r="E10" s="33">
        <v>31</v>
      </c>
      <c r="F10" s="33">
        <v>5007</v>
      </c>
      <c r="G10" s="33">
        <v>653</v>
      </c>
      <c r="H10" s="33">
        <v>163</v>
      </c>
      <c r="I10" s="33">
        <v>91</v>
      </c>
      <c r="J10" s="33">
        <v>3043</v>
      </c>
      <c r="K10" s="33">
        <v>1723</v>
      </c>
    </row>
    <row r="11" spans="1:11" ht="15.75" customHeight="1">
      <c r="A11" s="35"/>
      <c r="B11" s="35">
        <v>26</v>
      </c>
      <c r="C11" s="36"/>
      <c r="D11" s="33">
        <v>17910</v>
      </c>
      <c r="E11" s="33">
        <v>20</v>
      </c>
      <c r="F11" s="33">
        <v>4777</v>
      </c>
      <c r="G11" s="33">
        <v>636</v>
      </c>
      <c r="H11" s="33">
        <v>149</v>
      </c>
      <c r="I11" s="33">
        <v>88</v>
      </c>
      <c r="J11" s="33">
        <v>2979</v>
      </c>
      <c r="K11" s="33">
        <v>1660</v>
      </c>
    </row>
    <row r="12" spans="1:11" ht="15.75" customHeight="1">
      <c r="A12" s="37"/>
      <c r="B12" s="38"/>
      <c r="C12" s="39"/>
      <c r="D12" s="40"/>
      <c r="E12" s="41"/>
      <c r="F12" s="41"/>
      <c r="G12" s="41"/>
      <c r="H12" s="41"/>
      <c r="I12" s="41"/>
      <c r="J12" s="41"/>
      <c r="K12" s="41"/>
    </row>
    <row r="13" spans="1:11" s="45" customFormat="1" ht="15.75" customHeight="1">
      <c r="A13" s="38"/>
      <c r="B13" s="38">
        <v>27</v>
      </c>
      <c r="C13" s="42"/>
      <c r="D13" s="43">
        <f>SUM(D15:D27)</f>
        <v>18211</v>
      </c>
      <c r="E13" s="44">
        <f>SUM(E15:E27)</f>
        <v>21</v>
      </c>
      <c r="F13" s="44">
        <f t="shared" ref="F13:K13" si="0">SUM(F15:F27)</f>
        <v>4999</v>
      </c>
      <c r="G13" s="44">
        <f t="shared" si="0"/>
        <v>629</v>
      </c>
      <c r="H13" s="44">
        <f>SUM(H15:H27)</f>
        <v>185</v>
      </c>
      <c r="I13" s="44">
        <f t="shared" si="0"/>
        <v>86</v>
      </c>
      <c r="J13" s="44">
        <f t="shared" si="0"/>
        <v>2970</v>
      </c>
      <c r="K13" s="44">
        <f t="shared" si="0"/>
        <v>1579</v>
      </c>
    </row>
    <row r="14" spans="1:11" ht="15.75" customHeight="1">
      <c r="A14" s="29"/>
      <c r="B14" s="29"/>
      <c r="C14" s="39"/>
      <c r="D14" s="32"/>
      <c r="E14" s="33"/>
      <c r="F14" s="33"/>
      <c r="G14" s="33"/>
      <c r="H14" s="33"/>
      <c r="I14" s="33"/>
      <c r="J14" s="33"/>
      <c r="K14" s="33"/>
    </row>
    <row r="15" spans="1:11" ht="15.75" customHeight="1">
      <c r="A15" s="34">
        <v>27</v>
      </c>
      <c r="B15" s="34" t="s">
        <v>18</v>
      </c>
      <c r="C15" s="36" t="s">
        <v>19</v>
      </c>
      <c r="D15" s="32">
        <v>1877</v>
      </c>
      <c r="E15" s="33">
        <v>5</v>
      </c>
      <c r="F15" s="46">
        <v>452</v>
      </c>
      <c r="G15" s="33">
        <v>55</v>
      </c>
      <c r="H15" s="33">
        <v>25</v>
      </c>
      <c r="I15" s="33">
        <v>7</v>
      </c>
      <c r="J15" s="33">
        <v>359</v>
      </c>
      <c r="K15" s="33">
        <v>187</v>
      </c>
    </row>
    <row r="16" spans="1:11" ht="15.75" customHeight="1">
      <c r="A16" s="16"/>
      <c r="B16" s="16">
        <v>2</v>
      </c>
      <c r="C16" s="36"/>
      <c r="D16" s="32">
        <v>1610</v>
      </c>
      <c r="E16" s="33">
        <v>1</v>
      </c>
      <c r="F16" s="33">
        <v>401</v>
      </c>
      <c r="G16" s="33">
        <v>46</v>
      </c>
      <c r="H16" s="33">
        <v>14</v>
      </c>
      <c r="I16" s="33">
        <v>8</v>
      </c>
      <c r="J16" s="33">
        <v>318</v>
      </c>
      <c r="K16" s="33">
        <v>110</v>
      </c>
    </row>
    <row r="17" spans="1:11" ht="15.75" customHeight="1">
      <c r="A17" s="16"/>
      <c r="B17" s="16">
        <v>3</v>
      </c>
      <c r="C17" s="36"/>
      <c r="D17" s="32">
        <v>1651</v>
      </c>
      <c r="E17" s="33">
        <v>3</v>
      </c>
      <c r="F17" s="33">
        <v>437</v>
      </c>
      <c r="G17" s="33">
        <v>50</v>
      </c>
      <c r="H17" s="33">
        <v>23</v>
      </c>
      <c r="I17" s="33">
        <v>9</v>
      </c>
      <c r="J17" s="33">
        <v>267</v>
      </c>
      <c r="K17" s="33">
        <v>155</v>
      </c>
    </row>
    <row r="18" spans="1:11" ht="15.75" customHeight="1">
      <c r="A18" s="16"/>
      <c r="B18" s="16">
        <v>4</v>
      </c>
      <c r="C18" s="36"/>
      <c r="D18" s="32">
        <v>1520</v>
      </c>
      <c r="E18" s="46">
        <v>1</v>
      </c>
      <c r="F18" s="33">
        <v>424</v>
      </c>
      <c r="G18" s="33">
        <v>58</v>
      </c>
      <c r="H18" s="33">
        <v>15</v>
      </c>
      <c r="I18" s="33">
        <v>10</v>
      </c>
      <c r="J18" s="33">
        <v>230</v>
      </c>
      <c r="K18" s="33">
        <v>127</v>
      </c>
    </row>
    <row r="19" spans="1:11" ht="15.75" customHeight="1">
      <c r="A19" s="16"/>
      <c r="B19" s="16">
        <v>5</v>
      </c>
      <c r="C19" s="36"/>
      <c r="D19" s="32">
        <v>1503</v>
      </c>
      <c r="E19" s="33">
        <v>1</v>
      </c>
      <c r="F19" s="33">
        <v>421</v>
      </c>
      <c r="G19" s="33">
        <v>59</v>
      </c>
      <c r="H19" s="33">
        <v>20</v>
      </c>
      <c r="I19" s="33">
        <v>7</v>
      </c>
      <c r="J19" s="33">
        <v>238</v>
      </c>
      <c r="K19" s="33">
        <v>136</v>
      </c>
    </row>
    <row r="20" spans="1:11" ht="15.75" customHeight="1">
      <c r="A20" s="16"/>
      <c r="B20" s="16">
        <v>6</v>
      </c>
      <c r="C20" s="36"/>
      <c r="D20" s="32">
        <v>1268</v>
      </c>
      <c r="E20" s="46">
        <v>0</v>
      </c>
      <c r="F20" s="33">
        <v>385</v>
      </c>
      <c r="G20" s="33">
        <v>51</v>
      </c>
      <c r="H20" s="33">
        <v>8</v>
      </c>
      <c r="I20" s="33">
        <v>0</v>
      </c>
      <c r="J20" s="33">
        <v>215</v>
      </c>
      <c r="K20" s="33">
        <v>101</v>
      </c>
    </row>
    <row r="21" spans="1:11" ht="15.75" customHeight="1">
      <c r="A21" s="16"/>
      <c r="B21" s="16"/>
      <c r="C21" s="36"/>
      <c r="E21" s="33"/>
      <c r="F21" s="33"/>
      <c r="G21" s="33"/>
      <c r="I21" s="33"/>
      <c r="J21" s="33"/>
      <c r="K21" s="33"/>
    </row>
    <row r="22" spans="1:11" ht="15.75" customHeight="1">
      <c r="A22" s="16"/>
      <c r="B22" s="16">
        <v>7</v>
      </c>
      <c r="C22" s="36"/>
      <c r="D22" s="32">
        <v>1391</v>
      </c>
      <c r="E22" s="33">
        <v>1</v>
      </c>
      <c r="F22" s="33">
        <v>417</v>
      </c>
      <c r="G22" s="33">
        <v>72</v>
      </c>
      <c r="H22" s="33">
        <v>10</v>
      </c>
      <c r="I22" s="33">
        <v>5</v>
      </c>
      <c r="J22" s="33">
        <v>213</v>
      </c>
      <c r="K22" s="33">
        <v>98</v>
      </c>
    </row>
    <row r="23" spans="1:11" ht="15.75" customHeight="1">
      <c r="A23" s="16"/>
      <c r="B23" s="16">
        <v>8</v>
      </c>
      <c r="C23" s="36"/>
      <c r="D23" s="32">
        <v>1441</v>
      </c>
      <c r="E23" s="33">
        <v>3</v>
      </c>
      <c r="F23" s="33">
        <v>417</v>
      </c>
      <c r="G23" s="33">
        <v>37</v>
      </c>
      <c r="H23" s="33">
        <v>14</v>
      </c>
      <c r="I23" s="33">
        <v>8</v>
      </c>
      <c r="J23" s="33">
        <v>208</v>
      </c>
      <c r="K23" s="33">
        <v>122</v>
      </c>
    </row>
    <row r="24" spans="1:11" ht="15.75" customHeight="1">
      <c r="A24" s="16"/>
      <c r="B24" s="16">
        <v>9</v>
      </c>
      <c r="C24" s="36"/>
      <c r="D24" s="32">
        <v>1346</v>
      </c>
      <c r="E24" s="33">
        <v>1</v>
      </c>
      <c r="F24" s="33">
        <v>377</v>
      </c>
      <c r="G24" s="33">
        <v>48</v>
      </c>
      <c r="H24" s="33">
        <v>13</v>
      </c>
      <c r="I24" s="33">
        <v>2</v>
      </c>
      <c r="J24" s="33">
        <v>184</v>
      </c>
      <c r="K24" s="33">
        <v>127</v>
      </c>
    </row>
    <row r="25" spans="1:11" ht="15.75" customHeight="1">
      <c r="A25" s="16"/>
      <c r="B25" s="16">
        <v>10</v>
      </c>
      <c r="C25" s="36"/>
      <c r="D25" s="32">
        <v>1474</v>
      </c>
      <c r="E25" s="33">
        <v>2</v>
      </c>
      <c r="F25" s="33">
        <v>436</v>
      </c>
      <c r="G25" s="33">
        <v>44</v>
      </c>
      <c r="H25" s="33">
        <v>14</v>
      </c>
      <c r="I25" s="33">
        <v>13</v>
      </c>
      <c r="J25" s="33">
        <v>228</v>
      </c>
      <c r="K25" s="33">
        <v>142</v>
      </c>
    </row>
    <row r="26" spans="1:11" ht="15.75" customHeight="1">
      <c r="A26" s="16"/>
      <c r="B26" s="16">
        <v>11</v>
      </c>
      <c r="C26" s="36"/>
      <c r="D26" s="32">
        <v>1516</v>
      </c>
      <c r="E26" s="46">
        <v>1</v>
      </c>
      <c r="F26" s="33">
        <v>415</v>
      </c>
      <c r="G26" s="33">
        <v>49</v>
      </c>
      <c r="H26" s="33">
        <v>19</v>
      </c>
      <c r="I26" s="33">
        <v>9</v>
      </c>
      <c r="J26" s="33">
        <v>251</v>
      </c>
      <c r="K26" s="33">
        <v>132</v>
      </c>
    </row>
    <row r="27" spans="1:11" ht="15.75" customHeight="1">
      <c r="A27" s="16"/>
      <c r="B27" s="16">
        <v>12</v>
      </c>
      <c r="C27" s="36"/>
      <c r="D27" s="32">
        <v>1614</v>
      </c>
      <c r="E27" s="46">
        <v>2</v>
      </c>
      <c r="F27" s="33">
        <v>417</v>
      </c>
      <c r="G27" s="33">
        <v>60</v>
      </c>
      <c r="H27" s="33">
        <v>10</v>
      </c>
      <c r="I27" s="33">
        <v>8</v>
      </c>
      <c r="J27" s="33">
        <v>259</v>
      </c>
      <c r="K27" s="33">
        <v>142</v>
      </c>
    </row>
    <row r="28" spans="1:11" ht="15.75" customHeight="1">
      <c r="A28" s="23"/>
      <c r="B28" s="23"/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15.75" customHeight="1">
      <c r="A29" s="5"/>
      <c r="B29" s="6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.75" customHeight="1" thickBot="1">
      <c r="A30" s="49"/>
      <c r="B30" s="5"/>
      <c r="C30" s="49"/>
    </row>
    <row r="31" spans="1:11" ht="15.75" customHeight="1" thickTop="1">
      <c r="A31" s="8" t="s">
        <v>20</v>
      </c>
      <c r="B31" s="9"/>
      <c r="C31" s="10"/>
      <c r="D31" s="8"/>
      <c r="E31" s="14" t="s">
        <v>21</v>
      </c>
      <c r="F31" s="11"/>
      <c r="G31" s="11"/>
      <c r="H31" s="11"/>
      <c r="I31" s="51"/>
      <c r="J31" s="13"/>
      <c r="K31" s="15"/>
    </row>
    <row r="32" spans="1:11" ht="15.75" customHeight="1">
      <c r="A32" s="16"/>
      <c r="B32" s="17"/>
      <c r="C32" s="18"/>
      <c r="D32" s="35" t="s">
        <v>22</v>
      </c>
      <c r="E32" s="20"/>
      <c r="F32" s="19" t="s">
        <v>23</v>
      </c>
      <c r="G32" s="19" t="s">
        <v>24</v>
      </c>
      <c r="H32" s="19" t="s">
        <v>25</v>
      </c>
      <c r="I32" s="20" t="s">
        <v>26</v>
      </c>
      <c r="J32" s="58" t="s">
        <v>27</v>
      </c>
      <c r="K32" s="22" t="s">
        <v>28</v>
      </c>
    </row>
    <row r="33" spans="1:11" ht="15.75" customHeight="1">
      <c r="A33" s="23" t="s">
        <v>29</v>
      </c>
      <c r="B33" s="24"/>
      <c r="C33" s="25"/>
      <c r="D33" s="23"/>
      <c r="E33" s="27" t="s">
        <v>30</v>
      </c>
      <c r="F33" s="26"/>
      <c r="G33" s="26"/>
      <c r="H33" s="26"/>
      <c r="I33" s="26"/>
      <c r="J33" s="59"/>
      <c r="K33" s="28"/>
    </row>
    <row r="34" spans="1:11" ht="15.75" customHeight="1">
      <c r="A34" s="16"/>
      <c r="B34" s="52"/>
      <c r="C34" s="53"/>
      <c r="D34" s="33"/>
      <c r="E34" s="33"/>
      <c r="F34" s="33"/>
      <c r="G34" s="33"/>
      <c r="H34" s="33"/>
      <c r="I34" s="33"/>
      <c r="J34" s="33"/>
      <c r="K34" s="33"/>
    </row>
    <row r="35" spans="1:11" ht="15.75" customHeight="1">
      <c r="A35" s="34" t="s">
        <v>16</v>
      </c>
      <c r="B35" s="35">
        <v>22</v>
      </c>
      <c r="C35" s="36" t="s">
        <v>17</v>
      </c>
      <c r="D35" s="33">
        <v>2075</v>
      </c>
      <c r="E35" s="33">
        <v>41</v>
      </c>
      <c r="F35" s="33">
        <v>211</v>
      </c>
      <c r="G35" s="33">
        <v>399</v>
      </c>
      <c r="H35" s="33">
        <v>666</v>
      </c>
      <c r="I35" s="33">
        <v>525</v>
      </c>
      <c r="J35" s="33">
        <v>123</v>
      </c>
      <c r="K35" s="33">
        <v>349</v>
      </c>
    </row>
    <row r="36" spans="1:11" ht="15.75" customHeight="1">
      <c r="A36" s="35"/>
      <c r="B36" s="35">
        <v>23</v>
      </c>
      <c r="C36" s="36"/>
      <c r="D36" s="33">
        <v>2172</v>
      </c>
      <c r="E36" s="33">
        <v>29</v>
      </c>
      <c r="F36" s="33">
        <v>216</v>
      </c>
      <c r="G36" s="33">
        <v>383</v>
      </c>
      <c r="H36" s="33">
        <v>789</v>
      </c>
      <c r="I36" s="33">
        <v>519</v>
      </c>
      <c r="J36" s="33">
        <v>112</v>
      </c>
      <c r="K36" s="33">
        <v>344</v>
      </c>
    </row>
    <row r="37" spans="1:11" ht="15.75" customHeight="1">
      <c r="A37" s="35"/>
      <c r="B37" s="35">
        <v>24</v>
      </c>
      <c r="C37" s="36"/>
      <c r="D37" s="33">
        <v>2215</v>
      </c>
      <c r="E37" s="33">
        <v>38</v>
      </c>
      <c r="F37" s="33">
        <v>225</v>
      </c>
      <c r="G37" s="33">
        <v>399</v>
      </c>
      <c r="H37" s="33">
        <v>898</v>
      </c>
      <c r="I37" s="33">
        <v>491</v>
      </c>
      <c r="J37" s="33">
        <v>76</v>
      </c>
      <c r="K37" s="33">
        <v>331</v>
      </c>
    </row>
    <row r="38" spans="1:11" ht="15.75" customHeight="1">
      <c r="A38" s="35"/>
      <c r="B38" s="35">
        <v>25</v>
      </c>
      <c r="C38" s="36"/>
      <c r="D38" s="33">
        <v>2238</v>
      </c>
      <c r="E38" s="33">
        <v>37</v>
      </c>
      <c r="F38" s="33">
        <v>202</v>
      </c>
      <c r="G38" s="33">
        <v>380</v>
      </c>
      <c r="H38" s="33">
        <v>1073</v>
      </c>
      <c r="I38" s="33">
        <v>488</v>
      </c>
      <c r="J38" s="33">
        <v>85</v>
      </c>
      <c r="K38" s="33">
        <v>281</v>
      </c>
    </row>
    <row r="39" spans="1:11" ht="15.75" customHeight="1">
      <c r="A39" s="35"/>
      <c r="B39" s="35">
        <v>26</v>
      </c>
      <c r="C39" s="36"/>
      <c r="D39" s="33">
        <v>2045</v>
      </c>
      <c r="E39" s="33">
        <v>36</v>
      </c>
      <c r="F39" s="33">
        <v>196</v>
      </c>
      <c r="G39" s="33">
        <v>345</v>
      </c>
      <c r="H39" s="33">
        <v>1104</v>
      </c>
      <c r="I39" s="33">
        <v>483</v>
      </c>
      <c r="J39" s="33">
        <v>78</v>
      </c>
      <c r="K39" s="33">
        <v>267</v>
      </c>
    </row>
    <row r="40" spans="1:11" ht="15.75" customHeight="1">
      <c r="A40" s="37"/>
      <c r="B40" s="38"/>
      <c r="C40" s="39"/>
      <c r="D40" s="41"/>
      <c r="E40" s="41"/>
      <c r="F40" s="41"/>
      <c r="G40" s="41"/>
      <c r="H40" s="41"/>
      <c r="I40" s="41"/>
      <c r="J40" s="41"/>
      <c r="K40" s="41"/>
    </row>
    <row r="41" spans="1:11" s="45" customFormat="1" ht="15.75" customHeight="1">
      <c r="A41" s="38"/>
      <c r="B41" s="38">
        <v>27</v>
      </c>
      <c r="C41" s="42"/>
      <c r="D41" s="44">
        <f>SUM(D43:D55)</f>
        <v>2110</v>
      </c>
      <c r="E41" s="44">
        <f t="shared" ref="E41:K41" si="1">SUM(E43:E55)</f>
        <v>27</v>
      </c>
      <c r="F41" s="44">
        <f t="shared" si="1"/>
        <v>203</v>
      </c>
      <c r="G41" s="44">
        <f t="shared" si="1"/>
        <v>392</v>
      </c>
      <c r="H41" s="44">
        <f t="shared" si="1"/>
        <v>1214</v>
      </c>
      <c r="I41" s="44">
        <f t="shared" si="1"/>
        <v>443</v>
      </c>
      <c r="J41" s="44">
        <f t="shared" si="1"/>
        <v>89</v>
      </c>
      <c r="K41" s="44">
        <f t="shared" si="1"/>
        <v>278</v>
      </c>
    </row>
    <row r="42" spans="1:11" ht="15.75" customHeight="1">
      <c r="A42" s="29"/>
      <c r="B42" s="29"/>
      <c r="C42" s="39"/>
      <c r="D42" s="33"/>
      <c r="E42" s="33"/>
      <c r="F42" s="33"/>
      <c r="G42" s="33"/>
      <c r="H42" s="33"/>
      <c r="I42" s="33"/>
      <c r="J42" s="33"/>
      <c r="K42" s="33"/>
    </row>
    <row r="43" spans="1:11" ht="15.75" customHeight="1">
      <c r="A43" s="34">
        <v>27</v>
      </c>
      <c r="B43" s="34" t="s">
        <v>18</v>
      </c>
      <c r="C43" s="36" t="s">
        <v>19</v>
      </c>
      <c r="D43" s="33">
        <v>229</v>
      </c>
      <c r="E43" s="46">
        <v>2</v>
      </c>
      <c r="F43" s="33">
        <v>19</v>
      </c>
      <c r="G43" s="33">
        <v>44</v>
      </c>
      <c r="H43" s="33">
        <v>103</v>
      </c>
      <c r="I43" s="33">
        <v>45</v>
      </c>
      <c r="J43" s="33">
        <v>4</v>
      </c>
      <c r="K43" s="33">
        <v>19</v>
      </c>
    </row>
    <row r="44" spans="1:11" ht="15.75" customHeight="1">
      <c r="A44" s="16"/>
      <c r="B44" s="16">
        <v>2</v>
      </c>
      <c r="C44" s="36"/>
      <c r="D44" s="33">
        <v>191</v>
      </c>
      <c r="E44" s="33">
        <v>3</v>
      </c>
      <c r="F44" s="33">
        <v>12</v>
      </c>
      <c r="G44" s="33">
        <v>43</v>
      </c>
      <c r="H44" s="33">
        <v>100</v>
      </c>
      <c r="I44" s="33">
        <v>39</v>
      </c>
      <c r="J44" s="33">
        <v>4</v>
      </c>
      <c r="K44" s="33">
        <v>19</v>
      </c>
    </row>
    <row r="45" spans="1:11" ht="15.75" customHeight="1">
      <c r="A45" s="16"/>
      <c r="B45" s="16">
        <v>3</v>
      </c>
      <c r="C45" s="36"/>
      <c r="D45" s="33">
        <v>194</v>
      </c>
      <c r="E45" s="33">
        <v>1</v>
      </c>
      <c r="F45" s="33">
        <v>21</v>
      </c>
      <c r="G45" s="33">
        <v>34</v>
      </c>
      <c r="H45" s="33">
        <v>109</v>
      </c>
      <c r="I45" s="33">
        <v>31</v>
      </c>
      <c r="J45" s="33">
        <v>6</v>
      </c>
      <c r="K45" s="33">
        <v>29</v>
      </c>
    </row>
    <row r="46" spans="1:11" ht="15.75" customHeight="1">
      <c r="A46" s="16"/>
      <c r="B46" s="16">
        <v>4</v>
      </c>
      <c r="C46" s="36"/>
      <c r="D46" s="33">
        <v>186</v>
      </c>
      <c r="E46" s="33">
        <v>2</v>
      </c>
      <c r="F46" s="33">
        <v>28</v>
      </c>
      <c r="G46" s="33">
        <v>40</v>
      </c>
      <c r="H46" s="33">
        <v>115</v>
      </c>
      <c r="I46" s="33">
        <v>39</v>
      </c>
      <c r="J46" s="33">
        <v>10</v>
      </c>
      <c r="K46" s="33">
        <v>20</v>
      </c>
    </row>
    <row r="47" spans="1:11" ht="15.75" customHeight="1">
      <c r="A47" s="16"/>
      <c r="B47" s="16">
        <v>5</v>
      </c>
      <c r="C47" s="36"/>
      <c r="D47" s="33">
        <v>162</v>
      </c>
      <c r="E47" s="33">
        <v>4</v>
      </c>
      <c r="F47" s="33">
        <v>20</v>
      </c>
      <c r="G47" s="33">
        <v>29</v>
      </c>
      <c r="H47" s="33">
        <v>103</v>
      </c>
      <c r="I47" s="33">
        <v>34</v>
      </c>
      <c r="J47" s="33">
        <v>10</v>
      </c>
      <c r="K47" s="33">
        <v>28</v>
      </c>
    </row>
    <row r="48" spans="1:11" ht="15.75" customHeight="1">
      <c r="A48" s="16"/>
      <c r="B48" s="16">
        <v>6</v>
      </c>
      <c r="C48" s="36"/>
      <c r="D48" s="33">
        <v>118</v>
      </c>
      <c r="E48" s="46">
        <v>2</v>
      </c>
      <c r="F48" s="33">
        <v>13</v>
      </c>
      <c r="G48" s="33">
        <v>24</v>
      </c>
      <c r="H48" s="33">
        <v>92</v>
      </c>
      <c r="I48" s="33">
        <v>23</v>
      </c>
      <c r="J48" s="33">
        <v>6</v>
      </c>
      <c r="K48" s="33">
        <v>23</v>
      </c>
    </row>
    <row r="49" spans="1:11" ht="15.75" customHeight="1">
      <c r="A49" s="16"/>
      <c r="B49" s="16"/>
      <c r="C49" s="36"/>
      <c r="E49" s="33"/>
      <c r="G49" s="33"/>
      <c r="I49" s="33"/>
      <c r="J49" s="33"/>
      <c r="K49" s="33"/>
    </row>
    <row r="50" spans="1:11" ht="15.75" customHeight="1">
      <c r="A50" s="16"/>
      <c r="B50" s="16">
        <v>7</v>
      </c>
      <c r="C50" s="36"/>
      <c r="D50" s="54">
        <v>165</v>
      </c>
      <c r="E50" s="33">
        <v>1</v>
      </c>
      <c r="F50" s="33">
        <v>15</v>
      </c>
      <c r="G50" s="33">
        <v>26</v>
      </c>
      <c r="H50" s="33">
        <v>100</v>
      </c>
      <c r="I50" s="33">
        <v>31</v>
      </c>
      <c r="J50" s="33">
        <v>4</v>
      </c>
      <c r="K50" s="33">
        <v>20</v>
      </c>
    </row>
    <row r="51" spans="1:11" ht="15.75" customHeight="1">
      <c r="A51" s="16"/>
      <c r="B51" s="16">
        <v>8</v>
      </c>
      <c r="C51" s="36"/>
      <c r="D51" s="33">
        <v>157</v>
      </c>
      <c r="E51" s="46">
        <v>3</v>
      </c>
      <c r="F51" s="33">
        <v>12</v>
      </c>
      <c r="G51" s="33">
        <v>37</v>
      </c>
      <c r="H51" s="33">
        <v>88</v>
      </c>
      <c r="I51" s="33">
        <v>34</v>
      </c>
      <c r="J51" s="33">
        <v>3</v>
      </c>
      <c r="K51" s="33">
        <v>28</v>
      </c>
    </row>
    <row r="52" spans="1:11" ht="15.75" customHeight="1">
      <c r="A52" s="16"/>
      <c r="B52" s="16">
        <v>9</v>
      </c>
      <c r="C52" s="36"/>
      <c r="D52" s="33">
        <v>174</v>
      </c>
      <c r="E52" s="33">
        <v>4</v>
      </c>
      <c r="F52" s="33">
        <v>9</v>
      </c>
      <c r="G52" s="33">
        <v>21</v>
      </c>
      <c r="H52" s="33">
        <v>104</v>
      </c>
      <c r="I52" s="33">
        <v>38</v>
      </c>
      <c r="J52" s="33">
        <v>12</v>
      </c>
      <c r="K52" s="33">
        <v>20</v>
      </c>
    </row>
    <row r="53" spans="1:11" ht="15.75" customHeight="1">
      <c r="A53" s="16"/>
      <c r="B53" s="16">
        <v>10</v>
      </c>
      <c r="C53" s="36"/>
      <c r="D53" s="33">
        <v>159</v>
      </c>
      <c r="E53" s="33">
        <v>3</v>
      </c>
      <c r="F53" s="33">
        <v>16</v>
      </c>
      <c r="G53" s="33">
        <v>26</v>
      </c>
      <c r="H53" s="33">
        <v>97</v>
      </c>
      <c r="I53" s="33">
        <v>25</v>
      </c>
      <c r="J53" s="33">
        <v>6</v>
      </c>
      <c r="K53" s="33">
        <v>22</v>
      </c>
    </row>
    <row r="54" spans="1:11" ht="15.75" customHeight="1">
      <c r="A54" s="16"/>
      <c r="B54" s="16">
        <v>11</v>
      </c>
      <c r="C54" s="36"/>
      <c r="D54" s="33">
        <v>178</v>
      </c>
      <c r="E54" s="33">
        <v>2</v>
      </c>
      <c r="F54" s="33">
        <v>16</v>
      </c>
      <c r="G54" s="33">
        <v>30</v>
      </c>
      <c r="H54" s="33">
        <v>97</v>
      </c>
      <c r="I54" s="33">
        <v>36</v>
      </c>
      <c r="J54" s="33">
        <v>9</v>
      </c>
      <c r="K54" s="33">
        <v>27</v>
      </c>
    </row>
    <row r="55" spans="1:11" ht="15.75" customHeight="1">
      <c r="A55" s="16"/>
      <c r="B55" s="16">
        <v>12</v>
      </c>
      <c r="C55" s="36"/>
      <c r="D55" s="33">
        <v>197</v>
      </c>
      <c r="E55" s="33">
        <v>0</v>
      </c>
      <c r="F55" s="33">
        <v>22</v>
      </c>
      <c r="G55" s="33">
        <v>38</v>
      </c>
      <c r="H55" s="33">
        <v>106</v>
      </c>
      <c r="I55" s="33">
        <v>68</v>
      </c>
      <c r="J55" s="33">
        <v>15</v>
      </c>
      <c r="K55" s="33">
        <v>23</v>
      </c>
    </row>
    <row r="56" spans="1:11" ht="15.75" customHeight="1">
      <c r="A56" s="23"/>
      <c r="B56" s="23"/>
      <c r="C56" s="47"/>
      <c r="D56" s="48"/>
      <c r="E56" s="48"/>
      <c r="F56" s="48"/>
      <c r="G56" s="48"/>
      <c r="H56" s="48"/>
      <c r="I56" s="48"/>
      <c r="J56" s="48"/>
      <c r="K56" s="48"/>
    </row>
    <row r="57" spans="1:11" ht="15.75" customHeight="1">
      <c r="A57" s="55" t="s">
        <v>31</v>
      </c>
      <c r="B57" s="6"/>
      <c r="C57" s="49"/>
      <c r="D57" s="50"/>
      <c r="E57" s="50"/>
      <c r="F57" s="50"/>
      <c r="G57" s="50"/>
      <c r="H57" s="50"/>
      <c r="I57" s="50"/>
      <c r="J57" s="50"/>
      <c r="K57" s="50"/>
    </row>
    <row r="58" spans="1:11">
      <c r="A58" s="6"/>
      <c r="B58" s="6"/>
      <c r="C58" s="6"/>
    </row>
  </sheetData>
  <sheetProtection password="CA9C" sheet="1" objects="1" scenarios="1"/>
  <mergeCells count="2">
    <mergeCell ref="G4:G5"/>
    <mergeCell ref="J32:J33"/>
  </mergeCells>
  <phoneticPr fontId="2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209</vt:lpstr>
      <vt:lpstr>'209'!Print_Area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2017-12-08T07:27:19Z</dcterms:created>
  <dcterms:modified xsi:type="dcterms:W3CDTF">2017-12-12T05:52:14Z</dcterms:modified>
</cp:coreProperties>
</file>