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3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I24" i="1" l="1"/>
  <c r="H24" i="1"/>
  <c r="H11" i="1" s="1"/>
  <c r="D9" i="1" s="1"/>
  <c r="I19" i="1"/>
  <c r="H19" i="1"/>
  <c r="I16" i="1"/>
  <c r="H16" i="1"/>
  <c r="I13" i="1"/>
  <c r="H13" i="1"/>
  <c r="I11" i="1"/>
  <c r="E11" i="1"/>
  <c r="D11" i="1"/>
  <c r="E9" i="1"/>
</calcChain>
</file>

<file path=xl/sharedStrings.xml><?xml version="1.0" encoding="utf-8"?>
<sst xmlns="http://schemas.openxmlformats.org/spreadsheetml/2006/main" count="39" uniqueCount="36">
  <si>
    <t>１８３　市町別放送受信契約数</t>
    <phoneticPr fontId="2"/>
  </si>
  <si>
    <t>日本放送協会HP「放送受信契約数統計要覧」</t>
    <phoneticPr fontId="2"/>
  </si>
  <si>
    <t>年月日</t>
    <phoneticPr fontId="2"/>
  </si>
  <si>
    <t>衛星契約数</t>
  </si>
  <si>
    <t xml:space="preserve"> </t>
    <phoneticPr fontId="2"/>
  </si>
  <si>
    <t>市町</t>
    <phoneticPr fontId="2"/>
  </si>
  <si>
    <t>放送受信契約数</t>
  </si>
  <si>
    <t>(再  掲)</t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</si>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</sst>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0"/>
    <numFmt numFmtId="177" formatCode="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2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/>
    <xf numFmtId="3" fontId="1" fillId="3" borderId="8" xfId="0" applyNumberFormat="1" applyFont="1" applyFill="1" applyBorder="1" applyAlignment="1" applyProtection="1">
      <alignment horizontal="center"/>
    </xf>
    <xf numFmtId="49" fontId="1" fillId="3" borderId="9" xfId="0" applyNumberFormat="1" applyFont="1" applyFill="1" applyBorder="1" applyAlignment="1" applyProtection="1">
      <alignment horizontal="center"/>
    </xf>
    <xf numFmtId="3" fontId="1" fillId="3" borderId="7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4" fillId="3" borderId="0" xfId="0" applyFont="1" applyFill="1" applyBorder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12" xfId="0" applyNumberFormat="1" applyFont="1" applyFill="1" applyBorder="1" applyAlignment="1" applyProtection="1"/>
    <xf numFmtId="3" fontId="4" fillId="3" borderId="13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4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5" fillId="3" borderId="0" xfId="0" applyFont="1" applyFill="1" applyBorder="1" applyAlignment="1" applyProtection="1"/>
    <xf numFmtId="177" fontId="5" fillId="0" borderId="14" xfId="0" applyNumberFormat="1" applyFont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3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distributed" indent="1"/>
    </xf>
    <xf numFmtId="0" fontId="1" fillId="3" borderId="13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/>
    <xf numFmtId="3" fontId="1" fillId="3" borderId="6" xfId="0" applyFont="1" applyFill="1" applyBorder="1" applyAlignment="1" applyProtection="1"/>
    <xf numFmtId="177" fontId="4" fillId="0" borderId="9" xfId="0" applyNumberFormat="1" applyFont="1" applyBorder="1" applyAlignment="1" applyProtection="1"/>
    <xf numFmtId="177" fontId="4" fillId="0" borderId="6" xfId="0" applyNumberFormat="1" applyFont="1" applyBorder="1" applyAlignment="1" applyProtection="1"/>
    <xf numFmtId="3" fontId="4" fillId="3" borderId="10" xfId="0" applyNumberFormat="1" applyFont="1" applyFill="1" applyBorder="1" applyAlignment="1" applyProtection="1"/>
    <xf numFmtId="3" fontId="4" fillId="3" borderId="7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>
      <alignment horizontal="distributed" indent="2"/>
    </xf>
    <xf numFmtId="3" fontId="1" fillId="3" borderId="2" xfId="0" applyNumberFormat="1" applyFont="1" applyFill="1" applyBorder="1" applyAlignment="1" applyProtection="1">
      <alignment horizontal="distributed" indent="2"/>
    </xf>
    <xf numFmtId="3" fontId="1" fillId="3" borderId="6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1" fillId="3" borderId="10" xfId="0" applyNumberFormat="1" applyFont="1" applyFill="1" applyBorder="1" applyAlignment="1" applyProtection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showGridLines="0" tabSelected="1" workbookViewId="0">
      <selection activeCell="I23" sqref="I23"/>
    </sheetView>
  </sheetViews>
  <sheetFormatPr defaultRowHeight="13.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16384" width="9" style="5"/>
  </cols>
  <sheetData>
    <row r="1" spans="1:9" ht="17.25">
      <c r="A1" s="1"/>
      <c r="B1" s="1"/>
      <c r="C1" s="2"/>
      <c r="D1" s="3" t="s">
        <v>0</v>
      </c>
      <c r="E1" s="4"/>
      <c r="F1" s="4"/>
      <c r="G1" s="4"/>
      <c r="H1" s="4"/>
      <c r="I1" s="2"/>
    </row>
    <row r="2" spans="1:9" ht="14.25" thickBot="1">
      <c r="A2" s="1"/>
      <c r="B2" s="1"/>
      <c r="C2" s="2"/>
      <c r="D2" s="2"/>
      <c r="E2" s="2"/>
      <c r="F2" s="2"/>
      <c r="G2" s="2"/>
      <c r="H2" s="2"/>
      <c r="I2" s="6" t="s">
        <v>1</v>
      </c>
    </row>
    <row r="3" spans="1:9" ht="15" customHeight="1" thickTop="1">
      <c r="A3" s="47" t="s">
        <v>2</v>
      </c>
      <c r="B3" s="47"/>
      <c r="C3" s="48"/>
      <c r="D3" s="7"/>
      <c r="E3" s="8" t="s">
        <v>3</v>
      </c>
      <c r="F3" s="9" t="s">
        <v>4</v>
      </c>
      <c r="G3" s="10"/>
      <c r="H3" s="11"/>
      <c r="I3" s="8" t="s">
        <v>3</v>
      </c>
    </row>
    <row r="4" spans="1:9">
      <c r="A4" s="49" t="s">
        <v>5</v>
      </c>
      <c r="B4" s="49"/>
      <c r="C4" s="50"/>
      <c r="D4" s="12" t="s">
        <v>6</v>
      </c>
      <c r="E4" s="13" t="s">
        <v>7</v>
      </c>
      <c r="F4" s="51" t="s">
        <v>5</v>
      </c>
      <c r="G4" s="50"/>
      <c r="H4" s="14" t="s">
        <v>6</v>
      </c>
      <c r="I4" s="13" t="s">
        <v>8</v>
      </c>
    </row>
    <row r="5" spans="1:9">
      <c r="A5" s="15"/>
      <c r="B5" s="16"/>
      <c r="C5" s="16"/>
      <c r="D5" s="17"/>
      <c r="E5" s="18"/>
      <c r="F5" s="19"/>
      <c r="G5" s="20"/>
      <c r="H5" s="18"/>
      <c r="I5" s="18"/>
    </row>
    <row r="6" spans="1:9">
      <c r="A6" s="21" t="s">
        <v>9</v>
      </c>
      <c r="B6" s="22">
        <v>27</v>
      </c>
      <c r="C6" s="23" t="s">
        <v>10</v>
      </c>
      <c r="D6" s="24">
        <v>553244</v>
      </c>
      <c r="E6" s="25">
        <v>277795</v>
      </c>
      <c r="F6" s="19"/>
      <c r="G6" s="20"/>
      <c r="H6" s="25"/>
      <c r="I6" s="25"/>
    </row>
    <row r="7" spans="1:9">
      <c r="A7" s="23"/>
      <c r="B7" s="22">
        <v>28</v>
      </c>
      <c r="C7" s="15"/>
      <c r="D7" s="24">
        <v>555750</v>
      </c>
      <c r="E7" s="25">
        <v>284932</v>
      </c>
      <c r="F7" s="19"/>
      <c r="G7" s="20"/>
      <c r="H7" s="25"/>
      <c r="I7" s="25"/>
    </row>
    <row r="8" spans="1:9">
      <c r="A8" s="15"/>
      <c r="B8" s="26"/>
      <c r="C8" s="15"/>
      <c r="D8" s="24"/>
      <c r="E8" s="25"/>
      <c r="F8" s="19"/>
      <c r="G8" s="20"/>
      <c r="H8" s="25"/>
      <c r="I8" s="25"/>
    </row>
    <row r="9" spans="1:9">
      <c r="A9" s="27"/>
      <c r="B9" s="28">
        <v>29</v>
      </c>
      <c r="C9" s="27"/>
      <c r="D9" s="29">
        <f>D11+H11</f>
        <v>558350</v>
      </c>
      <c r="E9" s="30">
        <f>E11+I11</f>
        <v>291484</v>
      </c>
      <c r="F9" s="19"/>
      <c r="G9" s="20"/>
      <c r="H9" s="25"/>
      <c r="I9" s="25"/>
    </row>
    <row r="10" spans="1:9">
      <c r="A10" s="15"/>
      <c r="B10" s="31"/>
      <c r="C10" s="31"/>
      <c r="D10" s="24"/>
      <c r="E10" s="25"/>
      <c r="F10" s="19"/>
      <c r="G10" s="20"/>
      <c r="H10" s="25"/>
      <c r="I10" s="25"/>
    </row>
    <row r="11" spans="1:9">
      <c r="A11" s="27" t="s">
        <v>11</v>
      </c>
      <c r="B11" s="32"/>
      <c r="C11" s="32"/>
      <c r="D11" s="29">
        <f>SUM(D13:D29)</f>
        <v>533768</v>
      </c>
      <c r="E11" s="33">
        <f>SUM(E13:E29)</f>
        <v>280193</v>
      </c>
      <c r="F11" s="34" t="s">
        <v>12</v>
      </c>
      <c r="G11" s="35"/>
      <c r="H11" s="30">
        <f>H13+H16+H19+H24</f>
        <v>24582</v>
      </c>
      <c r="I11" s="30">
        <f>I13+I16+I19+I24</f>
        <v>11291</v>
      </c>
    </row>
    <row r="12" spans="1:9">
      <c r="A12" s="15"/>
      <c r="B12" s="31"/>
      <c r="C12" s="31"/>
      <c r="D12" s="24"/>
      <c r="E12" s="25"/>
      <c r="F12" s="19"/>
      <c r="G12" s="20"/>
      <c r="H12" s="25"/>
      <c r="I12" s="25"/>
    </row>
    <row r="13" spans="1:9">
      <c r="A13" s="23" t="s">
        <v>13</v>
      </c>
      <c r="B13" s="36"/>
      <c r="C13" s="36"/>
      <c r="D13" s="24">
        <v>107560</v>
      </c>
      <c r="E13" s="25">
        <v>54781</v>
      </c>
      <c r="F13" s="37" t="s">
        <v>14</v>
      </c>
      <c r="G13" s="38"/>
      <c r="H13" s="25">
        <f>H14</f>
        <v>8425</v>
      </c>
      <c r="I13" s="25">
        <f>I14</f>
        <v>3375</v>
      </c>
    </row>
    <row r="14" spans="1:9">
      <c r="A14" s="23" t="s">
        <v>15</v>
      </c>
      <c r="B14" s="36"/>
      <c r="C14" s="36"/>
      <c r="D14" s="24">
        <v>63958</v>
      </c>
      <c r="E14" s="25">
        <v>31065</v>
      </c>
      <c r="F14" s="39" t="s">
        <v>16</v>
      </c>
      <c r="G14" s="40"/>
      <c r="H14" s="25">
        <v>8425</v>
      </c>
      <c r="I14" s="25">
        <v>3375</v>
      </c>
    </row>
    <row r="15" spans="1:9">
      <c r="A15" s="23" t="s">
        <v>17</v>
      </c>
      <c r="B15" s="36"/>
      <c r="C15" s="36"/>
      <c r="D15" s="24">
        <v>78529</v>
      </c>
      <c r="E15" s="25">
        <v>46920</v>
      </c>
      <c r="F15" s="37"/>
      <c r="G15" s="38"/>
      <c r="H15" s="25"/>
      <c r="I15" s="25"/>
    </row>
    <row r="16" spans="1:9">
      <c r="A16" s="23"/>
      <c r="B16" s="36"/>
      <c r="C16" s="36"/>
      <c r="D16" s="24"/>
      <c r="E16" s="25"/>
      <c r="F16" s="37" t="s">
        <v>18</v>
      </c>
      <c r="G16" s="38"/>
      <c r="H16" s="25">
        <f>H17</f>
        <v>2416</v>
      </c>
      <c r="I16" s="25">
        <f>I17</f>
        <v>1006</v>
      </c>
    </row>
    <row r="17" spans="1:9">
      <c r="A17" s="23" t="s">
        <v>19</v>
      </c>
      <c r="B17" s="36"/>
      <c r="C17" s="36"/>
      <c r="D17" s="24">
        <v>21476</v>
      </c>
      <c r="E17" s="25">
        <v>10420</v>
      </c>
      <c r="F17" s="39" t="s">
        <v>20</v>
      </c>
      <c r="G17" s="40"/>
      <c r="H17" s="25">
        <v>2416</v>
      </c>
      <c r="I17" s="25">
        <v>1006</v>
      </c>
    </row>
    <row r="18" spans="1:9">
      <c r="A18" s="23" t="s">
        <v>21</v>
      </c>
      <c r="B18" s="36"/>
      <c r="C18" s="36"/>
      <c r="D18" s="24">
        <v>44023</v>
      </c>
      <c r="E18" s="25">
        <v>26656</v>
      </c>
      <c r="F18" s="37"/>
      <c r="G18" s="38"/>
      <c r="H18" s="25"/>
      <c r="I18" s="25"/>
    </row>
    <row r="19" spans="1:9">
      <c r="A19" s="23" t="s">
        <v>22</v>
      </c>
      <c r="B19" s="36"/>
      <c r="C19" s="36"/>
      <c r="D19" s="24">
        <v>21674</v>
      </c>
      <c r="E19" s="25">
        <v>11175</v>
      </c>
      <c r="F19" s="37" t="s">
        <v>23</v>
      </c>
      <c r="G19" s="38"/>
      <c r="H19" s="25">
        <f>SUM(H20:H22)</f>
        <v>12280</v>
      </c>
      <c r="I19" s="25">
        <f>SUM(I20:I22)</f>
        <v>6102</v>
      </c>
    </row>
    <row r="20" spans="1:9">
      <c r="A20" s="23"/>
      <c r="B20" s="36"/>
      <c r="C20" s="36"/>
      <c r="D20" s="24"/>
      <c r="E20" s="25"/>
      <c r="F20" s="39" t="s">
        <v>24</v>
      </c>
      <c r="G20" s="40"/>
      <c r="H20" s="25">
        <v>1392</v>
      </c>
      <c r="I20" s="25">
        <v>525</v>
      </c>
    </row>
    <row r="21" spans="1:9">
      <c r="A21" s="23" t="s">
        <v>25</v>
      </c>
      <c r="B21" s="36"/>
      <c r="C21" s="36"/>
      <c r="D21" s="24">
        <v>55312</v>
      </c>
      <c r="E21" s="25">
        <v>25575</v>
      </c>
      <c r="F21" s="39" t="s">
        <v>26</v>
      </c>
      <c r="G21" s="40"/>
      <c r="H21" s="25">
        <v>5969</v>
      </c>
      <c r="I21" s="25">
        <v>3074</v>
      </c>
    </row>
    <row r="22" spans="1:9">
      <c r="A22" s="23" t="s">
        <v>27</v>
      </c>
      <c r="B22" s="36"/>
      <c r="C22" s="36"/>
      <c r="D22" s="24">
        <v>20153</v>
      </c>
      <c r="E22" s="25">
        <v>10269</v>
      </c>
      <c r="F22" s="39" t="s">
        <v>28</v>
      </c>
      <c r="G22" s="40"/>
      <c r="H22" s="25">
        <v>4919</v>
      </c>
      <c r="I22" s="25">
        <v>2503</v>
      </c>
    </row>
    <row r="23" spans="1:9">
      <c r="A23" s="23" t="s">
        <v>29</v>
      </c>
      <c r="B23" s="36"/>
      <c r="C23" s="36"/>
      <c r="D23" s="24">
        <v>15163</v>
      </c>
      <c r="E23" s="25">
        <v>7934</v>
      </c>
      <c r="F23" s="37"/>
      <c r="G23" s="38"/>
      <c r="H23" s="25"/>
      <c r="I23" s="25"/>
    </row>
    <row r="24" spans="1:9">
      <c r="A24" s="23"/>
      <c r="B24" s="36"/>
      <c r="C24" s="36"/>
      <c r="D24" s="24"/>
      <c r="E24" s="25"/>
      <c r="F24" s="37" t="s">
        <v>30</v>
      </c>
      <c r="G24" s="38"/>
      <c r="H24" s="25">
        <f>H25</f>
        <v>1461</v>
      </c>
      <c r="I24" s="25">
        <f>I25</f>
        <v>808</v>
      </c>
    </row>
    <row r="25" spans="1:9">
      <c r="A25" s="23" t="s">
        <v>31</v>
      </c>
      <c r="B25" s="36"/>
      <c r="C25" s="36"/>
      <c r="D25" s="24">
        <v>13920</v>
      </c>
      <c r="E25" s="25">
        <v>6755</v>
      </c>
      <c r="F25" s="39" t="s">
        <v>32</v>
      </c>
      <c r="G25" s="40"/>
      <c r="H25" s="25">
        <v>1461</v>
      </c>
      <c r="I25" s="25">
        <v>808</v>
      </c>
    </row>
    <row r="26" spans="1:9">
      <c r="A26" s="23" t="s">
        <v>33</v>
      </c>
      <c r="B26" s="36"/>
      <c r="C26" s="36"/>
      <c r="D26" s="24">
        <v>10408</v>
      </c>
      <c r="E26" s="25">
        <v>4807</v>
      </c>
      <c r="F26" s="37"/>
      <c r="G26" s="38"/>
      <c r="H26" s="25"/>
      <c r="I26" s="25"/>
    </row>
    <row r="27" spans="1:9">
      <c r="A27" s="23" t="s">
        <v>34</v>
      </c>
      <c r="B27" s="36"/>
      <c r="C27" s="36"/>
      <c r="D27" s="24">
        <v>57785</v>
      </c>
      <c r="E27" s="25">
        <v>33108</v>
      </c>
      <c r="F27" s="19"/>
      <c r="G27" s="20"/>
      <c r="H27" s="25"/>
      <c r="I27" s="25"/>
    </row>
    <row r="28" spans="1:9">
      <c r="A28" s="23"/>
      <c r="B28" s="36"/>
      <c r="C28" s="36"/>
      <c r="D28" s="24"/>
      <c r="E28" s="25"/>
      <c r="F28" s="19"/>
      <c r="G28" s="20"/>
      <c r="H28" s="25"/>
      <c r="I28" s="25"/>
    </row>
    <row r="29" spans="1:9">
      <c r="A29" s="23" t="s">
        <v>35</v>
      </c>
      <c r="B29" s="36"/>
      <c r="C29" s="36"/>
      <c r="D29" s="24">
        <v>23807</v>
      </c>
      <c r="E29" s="25">
        <v>10728</v>
      </c>
      <c r="F29" s="19"/>
      <c r="G29" s="20"/>
      <c r="H29" s="25"/>
      <c r="I29" s="25"/>
    </row>
    <row r="30" spans="1:9">
      <c r="A30" s="41"/>
      <c r="B30" s="42"/>
      <c r="C30" s="42"/>
      <c r="D30" s="43"/>
      <c r="E30" s="44"/>
      <c r="F30" s="45"/>
      <c r="G30" s="46"/>
      <c r="H30" s="44"/>
      <c r="I30" s="44"/>
    </row>
    <row r="31" spans="1:9">
      <c r="D31" s="25"/>
      <c r="E31" s="25"/>
      <c r="H31" s="25"/>
      <c r="I31" s="25"/>
    </row>
    <row r="32" spans="1:9">
      <c r="D32" s="25"/>
      <c r="E32" s="25"/>
      <c r="H32" s="25"/>
      <c r="I32" s="25"/>
    </row>
  </sheetData>
  <sheetProtection password="CA9C" sheet="1" objects="1" scenarios="1"/>
  <mergeCells count="3">
    <mergeCell ref="A3:C3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2017-12-08T05:18:04Z</dcterms:created>
  <dcterms:modified xsi:type="dcterms:W3CDTF">2017-12-12T05:29:36Z</dcterms:modified>
</cp:coreProperties>
</file>