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071" sheetId="1" r:id="rId1"/>
    <sheet name="071 (Ｈ27補追)"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M">'[1]19900000'!#REF!</definedName>
    <definedName name="\N">'[2]23400000'!#REF!</definedName>
    <definedName name="\U">'[1]19900000'!#REF!</definedName>
    <definedName name="UA">'[1]19900000'!#REF!</definedName>
    <definedName name="UB">'[1]19900000'!#REF!</definedName>
    <definedName name="UC">'[1]19900000'!#REF!</definedName>
    <definedName name="UD">'[3]20300000'!#REF!</definedName>
    <definedName name="UE">'[3]20300000'!#REF!</definedName>
    <definedName name="web">#REF!,#REF!</definedName>
    <definedName name="web範囲">'[5]21600000'!$A$2:$C$44,'[5]21600000'!$E$2:$L$44,'[5]21600000'!$N$2:$U$44</definedName>
    <definedName name="web範囲1">'[6]20200000'!$A$2:$C$28,'[6]20200000'!$E$2:$J$28</definedName>
    <definedName name="web範囲2">'[6]20200000'!$K$8:$K$28,'[6]20200000'!$M$8:$R$28</definedName>
    <definedName name="web用3">'[7]24200000'!$A$2:$C$19,'[7]24200000'!$E$2:$J$19</definedName>
    <definedName name="web用範囲">'[8]18500000'!$A$3:$C$36,'[8]18500000'!$E$3:$G$36,'[8]18500000'!$I$3:$J$36</definedName>
    <definedName name="web用範囲1">'[6]20200000'!$A$2:$C$28,'[6]20200000'!$E$2:$I$28</definedName>
    <definedName name="Web用範囲2">'[9]20000000'!$A$2:$C$29,'[9]20000000'!$E$2:$G$29,'[9]20000000'!$I$2:$K$29,'[9]20000000'!$M$2:$N$29</definedName>
    <definedName name="Web用範囲3">'[9]20000000'!$A$2:$C$30,'[9]20000000'!$E$2:$F$30,'[9]20000000'!$G$2:$G$30,'[9]20000000'!$I$2:$K$30,'[9]20000000'!$M$2:$N$30</definedName>
    <definedName name="web用範囲4">'[6]20200000'!#REF!</definedName>
    <definedName name="web用範囲5">'[6]20200000'!#REF!</definedName>
  </definedNames>
  <calcPr calcId="145621"/>
</workbook>
</file>

<file path=xl/calcChain.xml><?xml version="1.0" encoding="utf-8"?>
<calcChain xmlns="http://schemas.openxmlformats.org/spreadsheetml/2006/main">
  <c r="J8" i="2" l="1"/>
  <c r="I8" i="2"/>
  <c r="H8" i="2"/>
  <c r="F8" i="2"/>
  <c r="E8" i="2"/>
  <c r="D8" i="2"/>
  <c r="C8" i="2"/>
  <c r="B8" i="2"/>
  <c r="J8" i="1"/>
  <c r="I8" i="1"/>
  <c r="H8" i="1"/>
  <c r="F8" i="1"/>
  <c r="E8" i="1"/>
  <c r="D8" i="1"/>
  <c r="C8" i="1"/>
  <c r="B8" i="1"/>
</calcChain>
</file>

<file path=xl/sharedStrings.xml><?xml version="1.0" encoding="utf-8"?>
<sst xmlns="http://schemas.openxmlformats.org/spreadsheetml/2006/main" count="118" uniqueCount="34">
  <si>
    <t>７１　都市，構造別着工建築物 （平成28年度）</t>
    <phoneticPr fontId="3"/>
  </si>
  <si>
    <t>69表頭注参照</t>
    <rPh sb="2" eb="4">
      <t>ヒョウトウ</t>
    </rPh>
    <rPh sb="4" eb="5">
      <t>チュウ</t>
    </rPh>
    <rPh sb="5" eb="7">
      <t>サンショウ</t>
    </rPh>
    <phoneticPr fontId="3"/>
  </si>
  <si>
    <t>（単位　㎡，万円）</t>
  </si>
  <si>
    <t xml:space="preserve">      国土交通省総合政策局「建築統計年報」</t>
    <rPh sb="6" eb="8">
      <t>コクド</t>
    </rPh>
    <rPh sb="8" eb="10">
      <t>コウツウ</t>
    </rPh>
    <rPh sb="11" eb="13">
      <t>ソウゴウ</t>
    </rPh>
    <rPh sb="13" eb="15">
      <t>セイサク</t>
    </rPh>
    <phoneticPr fontId="6"/>
  </si>
  <si>
    <t>総             数</t>
  </si>
  <si>
    <t>木             造</t>
  </si>
  <si>
    <t xml:space="preserve">    鉄筋コンクリート造</t>
  </si>
  <si>
    <t>鉄      骨      造</t>
    <rPh sb="7" eb="8">
      <t>ホネ</t>
    </rPh>
    <phoneticPr fontId="6"/>
  </si>
  <si>
    <t>そ     の     他　１）</t>
    <phoneticPr fontId="3"/>
  </si>
  <si>
    <t>市</t>
  </si>
  <si>
    <t>床 面 積</t>
  </si>
  <si>
    <t>工 事 費</t>
  </si>
  <si>
    <t>の 合 計</t>
    <rPh sb="2" eb="3">
      <t>ゴウ</t>
    </rPh>
    <rPh sb="4" eb="5">
      <t>ケイ</t>
    </rPh>
    <phoneticPr fontId="6"/>
  </si>
  <si>
    <t>予 定 額</t>
  </si>
  <si>
    <t xml:space="preserve"> 市    計</t>
  </si>
  <si>
    <t>x</t>
    <phoneticPr fontId="3"/>
  </si>
  <si>
    <t xml:space="preserve"> 下 関 市</t>
  </si>
  <si>
    <t>x</t>
  </si>
  <si>
    <t xml:space="preserve"> 宇 部 市</t>
  </si>
  <si>
    <t xml:space="preserve"> 山 口 市</t>
  </si>
  <si>
    <t xml:space="preserve"> 萩     市</t>
    <phoneticPr fontId="3"/>
  </si>
  <si>
    <t xml:space="preserve"> 防 府 市</t>
  </si>
  <si>
    <t>　</t>
  </si>
  <si>
    <t xml:space="preserve"> 下 松 市</t>
  </si>
  <si>
    <t xml:space="preserve"> 岩 国 市</t>
  </si>
  <si>
    <t xml:space="preserve"> 光     市</t>
    <phoneticPr fontId="3"/>
  </si>
  <si>
    <t xml:space="preserve"> 長 門 市</t>
  </si>
  <si>
    <t xml:space="preserve"> 柳 井 市</t>
  </si>
  <si>
    <t xml:space="preserve"> 美 祢 市</t>
  </si>
  <si>
    <t xml:space="preserve"> 周 南 市</t>
    <rPh sb="1" eb="2">
      <t>シュウ</t>
    </rPh>
    <rPh sb="3" eb="4">
      <t>ミナミ</t>
    </rPh>
    <phoneticPr fontId="6"/>
  </si>
  <si>
    <t>山陽小野田市</t>
    <rPh sb="0" eb="2">
      <t>サンヨウ</t>
    </rPh>
    <rPh sb="2" eb="6">
      <t>オノダシ</t>
    </rPh>
    <phoneticPr fontId="6"/>
  </si>
  <si>
    <t>注　１） 鉄骨鉄筋コンクリート造，コンクリートブロック造を含む。</t>
    <rPh sb="5" eb="7">
      <t>テッコツ</t>
    </rPh>
    <rPh sb="7" eb="9">
      <t>テッキン</t>
    </rPh>
    <rPh sb="15" eb="16">
      <t>ゾウ</t>
    </rPh>
    <rPh sb="27" eb="28">
      <t>ゾウ</t>
    </rPh>
    <rPh sb="29" eb="30">
      <t>フク</t>
    </rPh>
    <phoneticPr fontId="3"/>
  </si>
  <si>
    <t>７１　都市，構造別着工建築物 （平成27年度）</t>
    <phoneticPr fontId="3"/>
  </si>
  <si>
    <t>この表は，建築基準法の規定によって建築主から知事に届出のあった建築工事届によるものであり，その調査対象は延床面積が１０平方ﾒｰﾄﾙをこえる建築物である。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</si>
</sst>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 ###\ ##0;&quot;△&quot;#\ ###\ ##0;&quot;－&quot;"/>
  </numFmts>
  <fonts count="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7"/>
      <name val="ＭＳ Ｐ明朝"/>
      <family val="1"/>
      <charset val="128"/>
    </font>
    <font>
      <b/>
      <sz val="11"/>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12">
    <border>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3" fontId="8" fillId="0" borderId="0"/>
  </cellStyleXfs>
  <cellXfs count="35">
    <xf numFmtId="0" fontId="0" fillId="0" borderId="0" xfId="0">
      <alignment vertical="center"/>
    </xf>
    <xf numFmtId="37" fontId="2" fillId="0" borderId="0" xfId="0" applyNumberFormat="1" applyFont="1" applyAlignment="1" applyProtection="1"/>
    <xf numFmtId="37" fontId="4" fillId="0" borderId="0" xfId="0" applyNumberFormat="1" applyFont="1" applyAlignment="1" applyProtection="1">
      <alignment horizontal="left"/>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applyProtection="1"/>
    <xf numFmtId="37" fontId="2" fillId="0" borderId="0" xfId="0" applyNumberFormat="1" applyFont="1" applyBorder="1" applyAlignment="1" applyProtection="1">
      <alignment horizontal="right"/>
    </xf>
    <xf numFmtId="37" fontId="2" fillId="2" borderId="1" xfId="0" applyNumberFormat="1" applyFont="1" applyFill="1" applyBorder="1" applyAlignment="1" applyProtection="1"/>
    <xf numFmtId="37" fontId="2" fillId="2" borderId="2" xfId="0" applyNumberFormat="1" applyFont="1" applyFill="1" applyBorder="1" applyAlignment="1" applyProtection="1">
      <alignment horizontal="centerContinuous"/>
    </xf>
    <xf numFmtId="37" fontId="2" fillId="2" borderId="3" xfId="0" applyNumberFormat="1" applyFont="1" applyFill="1" applyBorder="1" applyAlignment="1" applyProtection="1">
      <alignment horizontal="centerContinuous"/>
    </xf>
    <xf numFmtId="37" fontId="2" fillId="2" borderId="4" xfId="0" applyNumberFormat="1" applyFont="1" applyFill="1" applyBorder="1" applyAlignment="1" applyProtection="1">
      <alignment horizontal="centerContinuous"/>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
    </xf>
    <xf numFmtId="37" fontId="2" fillId="2" borderId="7" xfId="0" applyNumberFormat="1" applyFont="1" applyFill="1" applyBorder="1" applyAlignment="1" applyProtection="1">
      <alignment horizontal="center"/>
    </xf>
    <xf numFmtId="37" fontId="2" fillId="2" borderId="8" xfId="0" applyNumberFormat="1" applyFont="1" applyFill="1" applyBorder="1" applyAlignment="1" applyProtection="1"/>
    <xf numFmtId="37" fontId="2" fillId="2" borderId="9" xfId="0" applyNumberFormat="1" applyFont="1" applyFill="1" applyBorder="1" applyAlignment="1" applyProtection="1">
      <alignment horizontal="center"/>
    </xf>
    <xf numFmtId="37" fontId="2" fillId="2" borderId="8" xfId="0" applyNumberFormat="1" applyFont="1" applyFill="1" applyBorder="1" applyAlignment="1" applyProtection="1">
      <alignment horizontal="center"/>
    </xf>
    <xf numFmtId="37" fontId="2" fillId="2" borderId="10" xfId="0" applyNumberFormat="1" applyFont="1" applyFill="1" applyBorder="1" applyAlignment="1" applyProtection="1">
      <alignment horizontal="center"/>
    </xf>
    <xf numFmtId="37" fontId="1" fillId="2" borderId="5" xfId="0" applyNumberFormat="1" applyFont="1" applyFill="1" applyBorder="1" applyAlignment="1" applyProtection="1"/>
    <xf numFmtId="176" fontId="1" fillId="0" borderId="0" xfId="0" applyNumberFormat="1" applyFont="1" applyBorder="1" applyAlignment="1" applyProtection="1">
      <alignment horizontal="right"/>
    </xf>
    <xf numFmtId="37" fontId="7" fillId="2" borderId="5" xfId="0" applyNumberFormat="1" applyFont="1" applyFill="1" applyBorder="1" applyAlignment="1" applyProtection="1">
      <alignment horizontal="left"/>
    </xf>
    <xf numFmtId="177" fontId="7" fillId="3" borderId="0" xfId="0" applyNumberFormat="1" applyFont="1" applyFill="1" applyProtection="1">
      <alignment vertical="center"/>
    </xf>
    <xf numFmtId="177" fontId="7" fillId="3" borderId="0" xfId="0" applyNumberFormat="1" applyFont="1" applyFill="1" applyAlignment="1" applyProtection="1">
      <alignment horizontal="right" vertical="center"/>
    </xf>
    <xf numFmtId="177" fontId="1" fillId="3" borderId="0" xfId="0" applyNumberFormat="1" applyFont="1" applyFill="1" applyBorder="1" applyAlignment="1" applyProtection="1">
      <alignment horizontal="right"/>
    </xf>
    <xf numFmtId="37" fontId="2" fillId="2" borderId="5" xfId="0" applyNumberFormat="1" applyFont="1" applyFill="1" applyBorder="1" applyAlignment="1" applyProtection="1">
      <alignment horizontal="left"/>
    </xf>
    <xf numFmtId="177" fontId="0" fillId="3" borderId="0" xfId="0" applyNumberFormat="1" applyFont="1" applyFill="1" applyBorder="1" applyAlignment="1" applyProtection="1">
      <alignment horizontal="right"/>
    </xf>
    <xf numFmtId="176" fontId="0" fillId="0" borderId="0" xfId="0" applyNumberFormat="1" applyProtection="1">
      <alignment vertical="center"/>
    </xf>
    <xf numFmtId="176" fontId="0" fillId="0" borderId="0" xfId="0" applyNumberFormat="1" applyFont="1" applyFill="1" applyBorder="1" applyAlignment="1" applyProtection="1">
      <alignment horizontal="right"/>
    </xf>
    <xf numFmtId="177" fontId="0" fillId="3" borderId="0" xfId="0" applyNumberFormat="1" applyFill="1" applyBorder="1" applyAlignment="1" applyProtection="1">
      <alignment horizontal="right"/>
    </xf>
    <xf numFmtId="37" fontId="2" fillId="2" borderId="5" xfId="0" applyNumberFormat="1" applyFont="1" applyFill="1" applyBorder="1" applyAlignment="1" applyProtection="1"/>
    <xf numFmtId="37" fontId="1" fillId="2" borderId="8" xfId="0" applyNumberFormat="1" applyFont="1" applyFill="1" applyBorder="1" applyAlignment="1" applyProtection="1">
      <alignment horizontal="left"/>
    </xf>
    <xf numFmtId="176" fontId="1" fillId="0" borderId="11" xfId="0" applyNumberFormat="1" applyFont="1" applyBorder="1" applyAlignment="1" applyProtection="1">
      <alignment horizontal="right"/>
    </xf>
    <xf numFmtId="0" fontId="2" fillId="0" borderId="0" xfId="0" applyFont="1" applyProtection="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9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23400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tgl3ee\&#36039;&#26009;&#29677;\&#20837;&#21147;\2030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315;&#24180;&#37969;&#12456;&#12463;&#12475;&#12523;&#29256;/H30/000-000mokuji8-da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tgl3ee\&#36039;&#26009;&#29677;\&#20837;&#21147;\21600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tgl3ee\&#36039;&#26009;&#29677;\&#20837;&#21147;\20200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s-tgl3ee\&#36039;&#26009;&#29677;\&#20837;&#21147;\24200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s-tgl3ee\&#36039;&#26009;&#29677;\&#20837;&#21147;\200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8-表題"/>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区分</v>
          </cell>
          <cell r="B6" t="str">
            <v>タグ</v>
          </cell>
          <cell r="C6">
            <v>17</v>
          </cell>
          <cell r="E6" t="str">
            <v>平成16年度</v>
          </cell>
          <cell r="F6">
            <v>17</v>
          </cell>
          <cell r="G6">
            <v>18</v>
          </cell>
          <cell r="H6" t="str">
            <v>平成16年度</v>
          </cell>
          <cell r="I6">
            <v>17</v>
          </cell>
          <cell r="J6">
            <v>18</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水質汚染防止施設</v>
          </cell>
          <cell r="B11" t="str">
            <v>&lt;241太&gt;</v>
          </cell>
          <cell r="C11">
            <v>1101</v>
          </cell>
          <cell r="E11">
            <v>375</v>
          </cell>
          <cell r="F11">
            <v>410</v>
          </cell>
          <cell r="G11">
            <v>494</v>
          </cell>
          <cell r="H11">
            <v>545</v>
          </cell>
          <cell r="I11">
            <v>2646</v>
          </cell>
          <cell r="J11">
            <v>2701</v>
          </cell>
        </row>
        <row r="12">
          <cell r="A12" t="str">
            <v>騒音防止施設</v>
          </cell>
          <cell r="B12" t="str">
            <v>&lt;241&gt;</v>
          </cell>
          <cell r="C12">
            <v>79</v>
          </cell>
          <cell r="E12">
            <v>9</v>
          </cell>
          <cell r="F12">
            <v>48</v>
          </cell>
          <cell r="G12">
            <v>10</v>
          </cell>
          <cell r="H12">
            <v>6</v>
          </cell>
          <cell r="I12">
            <v>11</v>
          </cell>
          <cell r="J12">
            <v>1</v>
          </cell>
        </row>
        <row r="13">
          <cell r="A13" t="str">
            <v>悪臭防止施設</v>
          </cell>
          <cell r="B13" t="str">
            <v>&lt;241&gt;</v>
          </cell>
          <cell r="C13">
            <v>313</v>
          </cell>
          <cell r="E13">
            <v>19</v>
          </cell>
          <cell r="F13">
            <v>62</v>
          </cell>
          <cell r="G13">
            <v>55</v>
          </cell>
          <cell r="H13">
            <v>0</v>
          </cell>
          <cell r="I13">
            <v>23</v>
          </cell>
          <cell r="J13">
            <v>18</v>
          </cell>
        </row>
        <row r="14">
          <cell r="A14" t="str">
            <v>産業廃棄物処理施設</v>
          </cell>
          <cell r="B14" t="str">
            <v>&lt;241&gt;</v>
          </cell>
          <cell r="C14">
            <v>145</v>
          </cell>
          <cell r="E14">
            <v>36</v>
          </cell>
          <cell r="F14">
            <v>48</v>
          </cell>
          <cell r="G14">
            <v>306</v>
          </cell>
          <cell r="H14">
            <v>981</v>
          </cell>
          <cell r="I14">
            <v>2130</v>
          </cell>
          <cell r="J14">
            <v>623</v>
          </cell>
        </row>
        <row r="15">
          <cell r="A15" t="str">
            <v>監視測定機器整備</v>
          </cell>
          <cell r="B15" t="str">
            <v>&lt;241&gt;</v>
          </cell>
          <cell r="C15">
            <v>8</v>
          </cell>
          <cell r="E15">
            <v>32</v>
          </cell>
          <cell r="F15">
            <v>20</v>
          </cell>
          <cell r="G15">
            <v>17</v>
          </cell>
          <cell r="H15">
            <v>92</v>
          </cell>
          <cell r="I15">
            <v>150</v>
          </cell>
          <cell r="J15">
            <v>24</v>
          </cell>
        </row>
        <row r="16">
          <cell r="A16" t="str">
            <v>土地又は建物等</v>
          </cell>
          <cell r="B16" t="str">
            <v>&lt;241&gt;</v>
          </cell>
          <cell r="C16">
            <v>94</v>
          </cell>
          <cell r="E16">
            <v>0</v>
          </cell>
          <cell r="F16">
            <v>0</v>
          </cell>
          <cell r="G16">
            <v>13</v>
          </cell>
          <cell r="H16">
            <v>111</v>
          </cell>
          <cell r="I16">
            <v>0</v>
          </cell>
          <cell r="J16">
            <v>135</v>
          </cell>
        </row>
        <row r="17">
          <cell r="A17" t="str">
            <v>その他</v>
          </cell>
          <cell r="B17" t="str">
            <v>&lt;241&gt;</v>
          </cell>
          <cell r="C17">
            <v>27</v>
          </cell>
          <cell r="E17">
            <v>128</v>
          </cell>
          <cell r="F17">
            <v>82</v>
          </cell>
          <cell r="G17">
            <v>67</v>
          </cell>
          <cell r="H17">
            <v>86</v>
          </cell>
          <cell r="I17">
            <v>53</v>
          </cell>
          <cell r="J17">
            <v>1009</v>
          </cell>
        </row>
        <row r="18">
          <cell r="A18" t="str">
            <v>注）1　公害防止計画策定地域（下関・宇部、周南）における山口県公害防止条例指定工場の公害防止設備投資額</v>
          </cell>
          <cell r="B18" t="str">
            <v>&lt;241&gt;</v>
          </cell>
          <cell r="C18">
            <v>78</v>
          </cell>
          <cell r="E18">
            <v>37</v>
          </cell>
          <cell r="F18">
            <v>18</v>
          </cell>
          <cell r="G18">
            <v>17</v>
          </cell>
          <cell r="H18">
            <v>0</v>
          </cell>
          <cell r="I18">
            <v>16</v>
          </cell>
          <cell r="J18">
            <v>3</v>
          </cell>
        </row>
        <row r="19">
          <cell r="A19" t="str">
            <v>　　2　下関・宇部地域：下関市、宇部市　　　周南地域：周南市、防府市、下松市</v>
          </cell>
          <cell r="B19" t="str">
            <v>&lt;241&gt;</v>
          </cell>
          <cell r="C19">
            <v>72</v>
          </cell>
          <cell r="E19">
            <v>44</v>
          </cell>
          <cell r="F19">
            <v>6</v>
          </cell>
          <cell r="G19">
            <v>5</v>
          </cell>
          <cell r="H19">
            <v>0</v>
          </cell>
          <cell r="I19">
            <v>24</v>
          </cell>
          <cell r="J19">
            <v>1</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4"/>
  <sheetViews>
    <sheetView showGridLines="0" tabSelected="1" workbookViewId="0"/>
  </sheetViews>
  <sheetFormatPr defaultRowHeight="13.5"/>
  <cols>
    <col min="1" max="1" width="12.875" style="3" customWidth="1"/>
    <col min="2" max="11" width="12.75" style="3" customWidth="1"/>
    <col min="12" max="12" width="9" style="3"/>
    <col min="13" max="14" width="9.375" style="3" bestFit="1" customWidth="1"/>
    <col min="15" max="16384" width="9" style="3"/>
  </cols>
  <sheetData>
    <row r="1" spans="1:14" ht="17.25">
      <c r="A1" s="1"/>
      <c r="B1" s="1"/>
      <c r="C1" s="1"/>
      <c r="D1" s="2" t="s">
        <v>0</v>
      </c>
      <c r="E1" s="1"/>
      <c r="F1" s="1"/>
      <c r="G1" s="1"/>
      <c r="H1" s="1"/>
      <c r="I1" s="1"/>
      <c r="J1" s="1"/>
      <c r="K1" s="1"/>
    </row>
    <row r="2" spans="1:14" ht="15" customHeight="1">
      <c r="A2" s="4"/>
      <c r="B2" s="4"/>
      <c r="C2" s="4" t="s">
        <v>1</v>
      </c>
      <c r="D2" s="4"/>
      <c r="E2" s="5"/>
      <c r="F2" s="1"/>
      <c r="G2" s="1"/>
      <c r="H2" s="1"/>
      <c r="I2" s="1"/>
      <c r="J2" s="1"/>
      <c r="K2" s="1"/>
    </row>
    <row r="3" spans="1:14" ht="15" customHeight="1" thickBot="1">
      <c r="A3" s="6" t="s">
        <v>2</v>
      </c>
      <c r="B3" s="7"/>
      <c r="C3" s="7"/>
      <c r="D3" s="7"/>
      <c r="E3" s="7"/>
      <c r="F3" s="7"/>
      <c r="G3" s="7"/>
      <c r="H3" s="7"/>
      <c r="I3" s="1"/>
      <c r="J3" s="7"/>
      <c r="K3" s="8" t="s">
        <v>3</v>
      </c>
    </row>
    <row r="4" spans="1:14" ht="15" customHeight="1" thickTop="1">
      <c r="A4" s="9"/>
      <c r="B4" s="10" t="s">
        <v>4</v>
      </c>
      <c r="C4" s="11"/>
      <c r="D4" s="10" t="s">
        <v>5</v>
      </c>
      <c r="E4" s="11"/>
      <c r="F4" s="10" t="s">
        <v>6</v>
      </c>
      <c r="G4" s="11"/>
      <c r="H4" s="10" t="s">
        <v>7</v>
      </c>
      <c r="I4" s="11"/>
      <c r="J4" s="10" t="s">
        <v>8</v>
      </c>
      <c r="K4" s="12"/>
    </row>
    <row r="5" spans="1:14" ht="15" customHeight="1">
      <c r="A5" s="13" t="s">
        <v>9</v>
      </c>
      <c r="B5" s="14" t="s">
        <v>10</v>
      </c>
      <c r="C5" s="13" t="s">
        <v>11</v>
      </c>
      <c r="D5" s="14" t="s">
        <v>10</v>
      </c>
      <c r="E5" s="13" t="s">
        <v>11</v>
      </c>
      <c r="F5" s="14" t="s">
        <v>10</v>
      </c>
      <c r="G5" s="13" t="s">
        <v>11</v>
      </c>
      <c r="H5" s="14" t="s">
        <v>10</v>
      </c>
      <c r="I5" s="13" t="s">
        <v>11</v>
      </c>
      <c r="J5" s="14" t="s">
        <v>10</v>
      </c>
      <c r="K5" s="15" t="s">
        <v>11</v>
      </c>
    </row>
    <row r="6" spans="1:14" ht="15" customHeight="1">
      <c r="A6" s="16"/>
      <c r="B6" s="17" t="s">
        <v>12</v>
      </c>
      <c r="C6" s="18" t="s">
        <v>13</v>
      </c>
      <c r="D6" s="17" t="s">
        <v>12</v>
      </c>
      <c r="E6" s="18" t="s">
        <v>13</v>
      </c>
      <c r="F6" s="17" t="s">
        <v>12</v>
      </c>
      <c r="G6" s="18" t="s">
        <v>13</v>
      </c>
      <c r="H6" s="17" t="s">
        <v>12</v>
      </c>
      <c r="I6" s="18" t="s">
        <v>13</v>
      </c>
      <c r="J6" s="17" t="s">
        <v>12</v>
      </c>
      <c r="K6" s="19" t="s">
        <v>13</v>
      </c>
    </row>
    <row r="7" spans="1:14" ht="15" customHeight="1">
      <c r="A7" s="20"/>
      <c r="B7" s="21"/>
      <c r="C7" s="21"/>
      <c r="D7" s="21"/>
      <c r="E7" s="21"/>
      <c r="F7" s="21"/>
      <c r="G7" s="21"/>
      <c r="H7" s="21"/>
      <c r="I7" s="21"/>
      <c r="J7" s="21"/>
      <c r="K7" s="21"/>
    </row>
    <row r="8" spans="1:14" ht="15" customHeight="1">
      <c r="A8" s="22" t="s">
        <v>14</v>
      </c>
      <c r="B8" s="23">
        <f t="shared" ref="B8:J8" si="0">SUM(B10:B24)</f>
        <v>1245447</v>
      </c>
      <c r="C8" s="23">
        <f t="shared" si="0"/>
        <v>25125354</v>
      </c>
      <c r="D8" s="23">
        <f t="shared" si="0"/>
        <v>491276</v>
      </c>
      <c r="E8" s="23">
        <f t="shared" si="0"/>
        <v>8419610</v>
      </c>
      <c r="F8" s="23">
        <f t="shared" si="0"/>
        <v>264402</v>
      </c>
      <c r="G8" s="24" t="s">
        <v>15</v>
      </c>
      <c r="H8" s="23">
        <f t="shared" si="0"/>
        <v>453560</v>
      </c>
      <c r="I8" s="23">
        <f t="shared" si="0"/>
        <v>8021452</v>
      </c>
      <c r="J8" s="23">
        <f t="shared" si="0"/>
        <v>36209</v>
      </c>
      <c r="K8" s="24" t="s">
        <v>15</v>
      </c>
    </row>
    <row r="9" spans="1:14" ht="15" customHeight="1">
      <c r="A9" s="20"/>
      <c r="B9" s="25"/>
      <c r="C9" s="25"/>
      <c r="D9" s="25"/>
      <c r="E9" s="25"/>
      <c r="F9" s="25"/>
      <c r="G9" s="25"/>
      <c r="H9" s="25"/>
      <c r="I9" s="25"/>
      <c r="J9" s="25"/>
      <c r="K9" s="25"/>
    </row>
    <row r="10" spans="1:14" ht="15" customHeight="1">
      <c r="A10" s="26" t="s">
        <v>16</v>
      </c>
      <c r="B10" s="25">
        <v>167782</v>
      </c>
      <c r="C10" s="25">
        <v>3595808</v>
      </c>
      <c r="D10" s="25">
        <v>71558</v>
      </c>
      <c r="E10" s="25">
        <v>1172482</v>
      </c>
      <c r="F10" s="25">
        <v>32889</v>
      </c>
      <c r="G10" s="25">
        <v>1283389</v>
      </c>
      <c r="H10" s="27">
        <v>60754</v>
      </c>
      <c r="I10" s="25">
        <v>1079029</v>
      </c>
      <c r="J10" s="25">
        <v>2581</v>
      </c>
      <c r="K10" s="25" t="s">
        <v>17</v>
      </c>
      <c r="M10" s="28"/>
      <c r="N10" s="29"/>
    </row>
    <row r="11" spans="1:14" ht="15" customHeight="1">
      <c r="A11" s="26" t="s">
        <v>18</v>
      </c>
      <c r="B11" s="25">
        <v>130889</v>
      </c>
      <c r="C11" s="25">
        <v>2203911</v>
      </c>
      <c r="D11" s="25">
        <v>56709</v>
      </c>
      <c r="E11" s="25">
        <v>1005423</v>
      </c>
      <c r="F11" s="25">
        <v>24139</v>
      </c>
      <c r="G11" s="25">
        <v>373065</v>
      </c>
      <c r="H11" s="27">
        <v>49648</v>
      </c>
      <c r="I11" s="25">
        <v>820775</v>
      </c>
      <c r="J11" s="25">
        <v>393</v>
      </c>
      <c r="K11" s="25" t="s">
        <v>17</v>
      </c>
      <c r="M11" s="28"/>
      <c r="N11" s="29"/>
    </row>
    <row r="12" spans="1:14" ht="15" customHeight="1">
      <c r="A12" s="26" t="s">
        <v>19</v>
      </c>
      <c r="B12" s="25">
        <v>180775</v>
      </c>
      <c r="C12" s="25">
        <v>3440394</v>
      </c>
      <c r="D12" s="25">
        <v>83753</v>
      </c>
      <c r="E12" s="25">
        <v>1457802</v>
      </c>
      <c r="F12" s="25">
        <v>11649</v>
      </c>
      <c r="G12" s="25">
        <v>279500</v>
      </c>
      <c r="H12" s="27">
        <v>74736</v>
      </c>
      <c r="I12" s="25">
        <v>1430989</v>
      </c>
      <c r="J12" s="25">
        <v>10637</v>
      </c>
      <c r="K12" s="25" t="s">
        <v>17</v>
      </c>
      <c r="M12" s="28"/>
    </row>
    <row r="13" spans="1:14" ht="15" customHeight="1">
      <c r="A13" s="26" t="s">
        <v>20</v>
      </c>
      <c r="B13" s="25">
        <v>18856</v>
      </c>
      <c r="C13" s="25">
        <v>345152</v>
      </c>
      <c r="D13" s="25">
        <v>14803</v>
      </c>
      <c r="E13" s="25">
        <v>268229</v>
      </c>
      <c r="F13" s="30">
        <v>0</v>
      </c>
      <c r="G13" s="30">
        <v>0</v>
      </c>
      <c r="H13" s="27">
        <v>4021</v>
      </c>
      <c r="I13" s="25">
        <v>76878</v>
      </c>
      <c r="J13" s="25">
        <v>32</v>
      </c>
      <c r="K13" s="25" t="s">
        <v>17</v>
      </c>
      <c r="M13" s="28"/>
      <c r="N13" s="29"/>
    </row>
    <row r="14" spans="1:14" ht="15" customHeight="1">
      <c r="A14" s="26" t="s">
        <v>21</v>
      </c>
      <c r="B14" s="25">
        <v>101713</v>
      </c>
      <c r="C14" s="25">
        <v>1708853</v>
      </c>
      <c r="D14" s="25">
        <v>53825</v>
      </c>
      <c r="E14" s="25">
        <v>906268</v>
      </c>
      <c r="F14" s="25">
        <v>6164</v>
      </c>
      <c r="G14" s="25">
        <v>205527</v>
      </c>
      <c r="H14" s="27">
        <v>41588</v>
      </c>
      <c r="I14" s="25">
        <v>595729</v>
      </c>
      <c r="J14" s="25">
        <v>136</v>
      </c>
      <c r="K14" s="25">
        <v>1329</v>
      </c>
      <c r="M14" s="28"/>
      <c r="N14" s="29"/>
    </row>
    <row r="15" spans="1:14" ht="15" customHeight="1">
      <c r="A15" s="31"/>
      <c r="B15" s="25"/>
      <c r="C15" s="25"/>
      <c r="D15" s="25"/>
      <c r="E15" s="25"/>
      <c r="F15" s="25"/>
      <c r="G15" s="25" t="s">
        <v>22</v>
      </c>
      <c r="H15" s="25"/>
      <c r="I15" s="25"/>
      <c r="J15" s="25"/>
      <c r="K15" s="25"/>
      <c r="M15" s="28"/>
      <c r="N15" s="29"/>
    </row>
    <row r="16" spans="1:14" ht="15" customHeight="1">
      <c r="A16" s="26" t="s">
        <v>23</v>
      </c>
      <c r="B16" s="25">
        <v>72244</v>
      </c>
      <c r="C16" s="25">
        <v>1310747</v>
      </c>
      <c r="D16" s="25">
        <v>31110</v>
      </c>
      <c r="E16" s="25">
        <v>545622</v>
      </c>
      <c r="F16" s="25">
        <v>0</v>
      </c>
      <c r="G16" s="25">
        <v>0</v>
      </c>
      <c r="H16" s="25">
        <v>40862</v>
      </c>
      <c r="I16" s="25">
        <v>763333</v>
      </c>
      <c r="J16" s="25">
        <v>272</v>
      </c>
      <c r="K16" s="25">
        <v>1792</v>
      </c>
      <c r="M16" s="28"/>
      <c r="N16" s="29"/>
    </row>
    <row r="17" spans="1:14" ht="15" customHeight="1">
      <c r="A17" s="26" t="s">
        <v>24</v>
      </c>
      <c r="B17" s="25">
        <v>250596</v>
      </c>
      <c r="C17" s="25">
        <v>5690891</v>
      </c>
      <c r="D17" s="25">
        <v>50836</v>
      </c>
      <c r="E17" s="25">
        <v>859326</v>
      </c>
      <c r="F17" s="25">
        <v>143381</v>
      </c>
      <c r="G17" s="25">
        <v>3921260</v>
      </c>
      <c r="H17" s="25">
        <v>55962</v>
      </c>
      <c r="I17" s="25">
        <v>905730</v>
      </c>
      <c r="J17" s="25">
        <v>417</v>
      </c>
      <c r="K17" s="25" t="s">
        <v>17</v>
      </c>
      <c r="M17" s="28"/>
      <c r="N17" s="28"/>
    </row>
    <row r="18" spans="1:14" ht="15" customHeight="1">
      <c r="A18" s="26" t="s">
        <v>25</v>
      </c>
      <c r="B18" s="25">
        <v>41223</v>
      </c>
      <c r="C18" s="25">
        <v>748415</v>
      </c>
      <c r="D18" s="25">
        <v>20727</v>
      </c>
      <c r="E18" s="25">
        <v>360443</v>
      </c>
      <c r="F18" s="25">
        <v>122</v>
      </c>
      <c r="G18" s="27" t="s">
        <v>15</v>
      </c>
      <c r="H18" s="25">
        <v>20287</v>
      </c>
      <c r="I18" s="25">
        <v>384832</v>
      </c>
      <c r="J18" s="25">
        <v>87</v>
      </c>
      <c r="K18" s="25">
        <v>160</v>
      </c>
      <c r="M18" s="28"/>
    </row>
    <row r="19" spans="1:14" ht="15" customHeight="1">
      <c r="A19" s="26" t="s">
        <v>26</v>
      </c>
      <c r="B19" s="25">
        <v>19017</v>
      </c>
      <c r="C19" s="25">
        <v>317217</v>
      </c>
      <c r="D19" s="25">
        <v>13084</v>
      </c>
      <c r="E19" s="25">
        <v>221510</v>
      </c>
      <c r="F19" s="25">
        <v>0</v>
      </c>
      <c r="G19" s="25">
        <v>0</v>
      </c>
      <c r="H19" s="25">
        <v>5904</v>
      </c>
      <c r="I19" s="25">
        <v>95657</v>
      </c>
      <c r="J19" s="25">
        <v>29</v>
      </c>
      <c r="K19" s="27" t="s">
        <v>15</v>
      </c>
      <c r="M19" s="28"/>
    </row>
    <row r="20" spans="1:14" ht="15" customHeight="1">
      <c r="A20" s="26" t="s">
        <v>27</v>
      </c>
      <c r="B20" s="25">
        <v>34718</v>
      </c>
      <c r="C20" s="25">
        <v>718305</v>
      </c>
      <c r="D20" s="25">
        <v>9534</v>
      </c>
      <c r="E20" s="25">
        <v>167362</v>
      </c>
      <c r="F20" s="25">
        <v>6066</v>
      </c>
      <c r="G20" s="25">
        <v>128570</v>
      </c>
      <c r="H20" s="25">
        <v>19058</v>
      </c>
      <c r="I20" s="25">
        <v>421927</v>
      </c>
      <c r="J20" s="25">
        <v>60</v>
      </c>
      <c r="K20" s="27" t="s">
        <v>15</v>
      </c>
      <c r="M20" s="28"/>
    </row>
    <row r="21" spans="1:14" ht="15" customHeight="1">
      <c r="A21" s="31"/>
      <c r="B21" s="25"/>
      <c r="C21" s="25"/>
      <c r="D21" s="25"/>
      <c r="E21" s="25"/>
      <c r="F21" s="25"/>
      <c r="G21" s="25"/>
      <c r="H21" s="25"/>
      <c r="I21" s="25"/>
      <c r="J21" s="25"/>
      <c r="K21" s="25"/>
      <c r="M21" s="28"/>
    </row>
    <row r="22" spans="1:14" ht="15" customHeight="1">
      <c r="A22" s="26" t="s">
        <v>28</v>
      </c>
      <c r="B22" s="25">
        <v>8949</v>
      </c>
      <c r="C22" s="25">
        <v>163106</v>
      </c>
      <c r="D22" s="25">
        <v>5699</v>
      </c>
      <c r="E22" s="25">
        <v>101706</v>
      </c>
      <c r="F22" s="30">
        <v>503</v>
      </c>
      <c r="G22" s="30" t="s">
        <v>15</v>
      </c>
      <c r="H22" s="25">
        <v>2747</v>
      </c>
      <c r="I22" s="25">
        <v>47800</v>
      </c>
      <c r="J22" s="25">
        <v>0</v>
      </c>
      <c r="K22" s="25">
        <v>0</v>
      </c>
      <c r="M22" s="28"/>
    </row>
    <row r="23" spans="1:14" ht="15" customHeight="1">
      <c r="A23" s="26" t="s">
        <v>29</v>
      </c>
      <c r="B23" s="27">
        <v>140634</v>
      </c>
      <c r="C23" s="25">
        <v>2993325</v>
      </c>
      <c r="D23" s="25">
        <v>52303</v>
      </c>
      <c r="E23" s="25">
        <v>892348</v>
      </c>
      <c r="F23" s="25">
        <v>18017</v>
      </c>
      <c r="G23" s="25">
        <v>326408</v>
      </c>
      <c r="H23" s="25">
        <v>48935</v>
      </c>
      <c r="I23" s="25">
        <v>819735</v>
      </c>
      <c r="J23" s="25">
        <v>21379</v>
      </c>
      <c r="K23" s="25" t="s">
        <v>17</v>
      </c>
      <c r="M23" s="28"/>
    </row>
    <row r="24" spans="1:14" ht="15" customHeight="1">
      <c r="A24" s="26" t="s">
        <v>30</v>
      </c>
      <c r="B24" s="25">
        <v>78051</v>
      </c>
      <c r="C24" s="25">
        <v>1889230</v>
      </c>
      <c r="D24" s="25">
        <v>27335</v>
      </c>
      <c r="E24" s="25">
        <v>461089</v>
      </c>
      <c r="F24" s="25">
        <v>21472</v>
      </c>
      <c r="G24" s="25">
        <v>847603</v>
      </c>
      <c r="H24" s="25">
        <v>29058</v>
      </c>
      <c r="I24" s="25">
        <v>579038</v>
      </c>
      <c r="J24" s="25">
        <v>186</v>
      </c>
      <c r="K24" s="25" t="s">
        <v>17</v>
      </c>
      <c r="M24" s="28"/>
    </row>
    <row r="25" spans="1:14" ht="15" customHeight="1">
      <c r="A25" s="32"/>
      <c r="B25" s="33"/>
      <c r="C25" s="33"/>
      <c r="D25" s="33"/>
      <c r="E25" s="33"/>
      <c r="F25" s="33"/>
      <c r="G25" s="33"/>
      <c r="H25" s="33"/>
      <c r="I25" s="33"/>
      <c r="J25" s="33"/>
      <c r="K25" s="33"/>
    </row>
    <row r="26" spans="1:14">
      <c r="A26" s="34" t="s">
        <v>31</v>
      </c>
    </row>
    <row r="27" spans="1:14">
      <c r="B27" s="28"/>
      <c r="C27" s="28"/>
      <c r="D27" s="28"/>
      <c r="E27" s="28"/>
      <c r="F27" s="28"/>
      <c r="G27" s="28"/>
      <c r="H27" s="28"/>
      <c r="I27" s="28"/>
      <c r="J27" s="28"/>
      <c r="K27" s="28"/>
    </row>
    <row r="28" spans="1:14">
      <c r="B28" s="28"/>
      <c r="C28" s="28"/>
    </row>
    <row r="29" spans="1:14">
      <c r="B29" s="28"/>
      <c r="C29" s="28"/>
      <c r="D29" s="28"/>
      <c r="E29" s="28"/>
      <c r="F29" s="28"/>
      <c r="G29" s="28"/>
      <c r="H29" s="28"/>
      <c r="I29" s="28"/>
      <c r="J29" s="28"/>
      <c r="K29" s="28"/>
    </row>
    <row r="30" spans="1:14">
      <c r="B30" s="28"/>
      <c r="C30" s="28"/>
    </row>
    <row r="31" spans="1:14">
      <c r="B31" s="28"/>
      <c r="C31" s="28"/>
    </row>
    <row r="32" spans="1:14">
      <c r="B32" s="28"/>
      <c r="C32" s="28"/>
    </row>
    <row r="33" spans="2:3">
      <c r="B33" s="28"/>
      <c r="C33" s="28"/>
    </row>
    <row r="34" spans="2:3">
      <c r="B34" s="28"/>
      <c r="C34" s="28"/>
    </row>
    <row r="35" spans="2:3">
      <c r="B35" s="28"/>
      <c r="C35" s="28"/>
    </row>
    <row r="36" spans="2:3">
      <c r="B36" s="28"/>
      <c r="C36" s="28"/>
    </row>
    <row r="37" spans="2:3">
      <c r="B37" s="28"/>
      <c r="C37" s="28"/>
    </row>
    <row r="38" spans="2:3">
      <c r="B38" s="28"/>
      <c r="C38" s="28"/>
    </row>
    <row r="39" spans="2:3">
      <c r="B39" s="28"/>
      <c r="C39" s="28"/>
    </row>
    <row r="40" spans="2:3">
      <c r="B40" s="28"/>
      <c r="C40" s="28"/>
    </row>
    <row r="41" spans="2:3">
      <c r="B41" s="28"/>
      <c r="C41" s="28"/>
    </row>
    <row r="42" spans="2:3">
      <c r="B42" s="28"/>
      <c r="C42" s="28"/>
    </row>
    <row r="43" spans="2:3">
      <c r="B43" s="28"/>
      <c r="C43" s="28"/>
    </row>
    <row r="44" spans="2:3">
      <c r="B44" s="28"/>
      <c r="C44" s="28"/>
    </row>
    <row r="45" spans="2:3">
      <c r="B45" s="28"/>
      <c r="C45" s="28"/>
    </row>
    <row r="46" spans="2:3">
      <c r="B46" s="28"/>
      <c r="C46" s="28"/>
    </row>
    <row r="47" spans="2:3">
      <c r="B47" s="28"/>
      <c r="C47" s="28"/>
    </row>
    <row r="48" spans="2:3">
      <c r="B48" s="28"/>
      <c r="C48" s="28"/>
    </row>
    <row r="49" spans="2:3">
      <c r="B49" s="28"/>
      <c r="C49" s="28"/>
    </row>
    <row r="50" spans="2:3">
      <c r="B50" s="28"/>
      <c r="C50" s="28"/>
    </row>
    <row r="51" spans="2:3">
      <c r="B51" s="28"/>
      <c r="C51" s="28"/>
    </row>
    <row r="52" spans="2:3">
      <c r="B52" s="28"/>
      <c r="C52" s="28"/>
    </row>
    <row r="53" spans="2:3">
      <c r="C53" s="28"/>
    </row>
    <row r="54" spans="2:3">
      <c r="C54" s="28"/>
    </row>
  </sheetData>
  <sheetProtection password="CA4C" sheet="1"/>
  <phoneticPr fontId="3"/>
  <pageMargins left="0.35433070866141736" right="0.3149606299212598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4"/>
  <sheetViews>
    <sheetView showGridLines="0" workbookViewId="0"/>
  </sheetViews>
  <sheetFormatPr defaultRowHeight="13.5"/>
  <cols>
    <col min="1" max="1" width="12.875" style="3" customWidth="1"/>
    <col min="2" max="11" width="12.75" style="3" customWidth="1"/>
    <col min="12" max="12" width="9" style="3"/>
    <col min="13" max="14" width="9.375" style="3" bestFit="1" customWidth="1"/>
    <col min="15" max="16384" width="9" style="3"/>
  </cols>
  <sheetData>
    <row r="1" spans="1:14" ht="17.25">
      <c r="A1" s="1"/>
      <c r="B1" s="1"/>
      <c r="C1" s="1"/>
      <c r="D1" s="2" t="s">
        <v>32</v>
      </c>
      <c r="E1" s="1"/>
      <c r="F1" s="1"/>
      <c r="G1" s="1"/>
      <c r="H1" s="1"/>
      <c r="I1" s="1"/>
      <c r="J1" s="1"/>
      <c r="K1" s="1"/>
    </row>
    <row r="2" spans="1:14" ht="15" customHeight="1">
      <c r="A2" s="4"/>
      <c r="B2" s="4" t="s">
        <v>33</v>
      </c>
      <c r="D2" s="4"/>
      <c r="E2" s="5"/>
      <c r="F2" s="1"/>
      <c r="G2" s="1"/>
      <c r="H2" s="1"/>
      <c r="I2" s="1"/>
      <c r="J2" s="1"/>
      <c r="K2" s="1"/>
    </row>
    <row r="3" spans="1:14" ht="15" customHeight="1" thickBot="1">
      <c r="A3" s="6" t="s">
        <v>2</v>
      </c>
      <c r="B3" s="7"/>
      <c r="C3" s="7"/>
      <c r="D3" s="7"/>
      <c r="E3" s="7"/>
      <c r="F3" s="7"/>
      <c r="G3" s="7"/>
      <c r="H3" s="7"/>
      <c r="I3" s="1"/>
      <c r="J3" s="7"/>
      <c r="K3" s="8" t="s">
        <v>3</v>
      </c>
    </row>
    <row r="4" spans="1:14" ht="15" customHeight="1" thickTop="1">
      <c r="A4" s="9"/>
      <c r="B4" s="10" t="s">
        <v>4</v>
      </c>
      <c r="C4" s="11"/>
      <c r="D4" s="10" t="s">
        <v>5</v>
      </c>
      <c r="E4" s="11"/>
      <c r="F4" s="10" t="s">
        <v>6</v>
      </c>
      <c r="G4" s="11"/>
      <c r="H4" s="10" t="s">
        <v>7</v>
      </c>
      <c r="I4" s="11"/>
      <c r="J4" s="10" t="s">
        <v>8</v>
      </c>
      <c r="K4" s="12"/>
    </row>
    <row r="5" spans="1:14" ht="15" customHeight="1">
      <c r="A5" s="13" t="s">
        <v>9</v>
      </c>
      <c r="B5" s="14" t="s">
        <v>10</v>
      </c>
      <c r="C5" s="13" t="s">
        <v>11</v>
      </c>
      <c r="D5" s="14" t="s">
        <v>10</v>
      </c>
      <c r="E5" s="13" t="s">
        <v>11</v>
      </c>
      <c r="F5" s="14" t="s">
        <v>10</v>
      </c>
      <c r="G5" s="13" t="s">
        <v>11</v>
      </c>
      <c r="H5" s="14" t="s">
        <v>10</v>
      </c>
      <c r="I5" s="13" t="s">
        <v>11</v>
      </c>
      <c r="J5" s="14" t="s">
        <v>10</v>
      </c>
      <c r="K5" s="15" t="s">
        <v>11</v>
      </c>
    </row>
    <row r="6" spans="1:14" ht="15" customHeight="1">
      <c r="A6" s="16"/>
      <c r="B6" s="17" t="s">
        <v>12</v>
      </c>
      <c r="C6" s="18" t="s">
        <v>13</v>
      </c>
      <c r="D6" s="17" t="s">
        <v>12</v>
      </c>
      <c r="E6" s="18" t="s">
        <v>13</v>
      </c>
      <c r="F6" s="17" t="s">
        <v>12</v>
      </c>
      <c r="G6" s="18" t="s">
        <v>13</v>
      </c>
      <c r="H6" s="17" t="s">
        <v>12</v>
      </c>
      <c r="I6" s="18" t="s">
        <v>13</v>
      </c>
      <c r="J6" s="17" t="s">
        <v>12</v>
      </c>
      <c r="K6" s="19" t="s">
        <v>13</v>
      </c>
    </row>
    <row r="7" spans="1:14" ht="15" customHeight="1">
      <c r="A7" s="20"/>
      <c r="B7" s="21"/>
      <c r="C7" s="21"/>
      <c r="D7" s="21"/>
      <c r="E7" s="21"/>
      <c r="F7" s="21"/>
      <c r="G7" s="21"/>
      <c r="H7" s="21"/>
      <c r="I7" s="21"/>
      <c r="J7" s="21"/>
      <c r="K7" s="21"/>
    </row>
    <row r="8" spans="1:14" ht="15" customHeight="1">
      <c r="A8" s="22" t="s">
        <v>14</v>
      </c>
      <c r="B8" s="23">
        <f>SUM(B10:B24)</f>
        <v>1223804</v>
      </c>
      <c r="C8" s="23">
        <f>SUM(C10:C24)</f>
        <v>23342709</v>
      </c>
      <c r="D8" s="23">
        <f>SUM(D10:D24)</f>
        <v>462155</v>
      </c>
      <c r="E8" s="23">
        <f>SUM(E10:E24)</f>
        <v>7866038</v>
      </c>
      <c r="F8" s="23">
        <f>SUM(F10:F24)</f>
        <v>196675</v>
      </c>
      <c r="G8" s="24" t="s">
        <v>15</v>
      </c>
      <c r="H8" s="23">
        <f>SUM(H10:H24)</f>
        <v>491228</v>
      </c>
      <c r="I8" s="23">
        <f>SUM(I10:I24)</f>
        <v>8896022</v>
      </c>
      <c r="J8" s="23">
        <f>SUM(J10:J24)</f>
        <v>73746</v>
      </c>
      <c r="K8" s="24" t="s">
        <v>15</v>
      </c>
    </row>
    <row r="9" spans="1:14" ht="15" customHeight="1">
      <c r="A9" s="20"/>
      <c r="B9" s="25"/>
      <c r="C9" s="25"/>
      <c r="D9" s="25"/>
      <c r="E9" s="25"/>
      <c r="F9" s="25"/>
      <c r="G9" s="25"/>
      <c r="H9" s="25"/>
      <c r="I9" s="25"/>
      <c r="J9" s="25"/>
      <c r="K9" s="25"/>
    </row>
    <row r="10" spans="1:14" ht="15" customHeight="1">
      <c r="A10" s="26" t="s">
        <v>16</v>
      </c>
      <c r="B10" s="25">
        <v>212880</v>
      </c>
      <c r="C10" s="25">
        <v>4056438</v>
      </c>
      <c r="D10" s="25">
        <v>80214</v>
      </c>
      <c r="E10" s="25">
        <v>1309607</v>
      </c>
      <c r="F10" s="25">
        <v>44524</v>
      </c>
      <c r="G10" s="25">
        <v>788342</v>
      </c>
      <c r="H10" s="27">
        <v>87843</v>
      </c>
      <c r="I10" s="25">
        <v>1956506</v>
      </c>
      <c r="J10" s="25">
        <v>299</v>
      </c>
      <c r="K10" s="25" t="s">
        <v>17</v>
      </c>
      <c r="M10" s="28"/>
      <c r="N10" s="29"/>
    </row>
    <row r="11" spans="1:14" ht="15" customHeight="1">
      <c r="A11" s="26" t="s">
        <v>18</v>
      </c>
      <c r="B11" s="25">
        <v>159399</v>
      </c>
      <c r="C11" s="25">
        <v>4135054</v>
      </c>
      <c r="D11" s="25">
        <v>51752</v>
      </c>
      <c r="E11" s="25">
        <v>903014</v>
      </c>
      <c r="F11" s="25">
        <v>7240</v>
      </c>
      <c r="G11" s="25">
        <v>127473</v>
      </c>
      <c r="H11" s="27">
        <v>62672</v>
      </c>
      <c r="I11" s="25">
        <v>1518903</v>
      </c>
      <c r="J11" s="25">
        <v>37735</v>
      </c>
      <c r="K11" s="25" t="s">
        <v>17</v>
      </c>
      <c r="M11" s="28"/>
      <c r="N11" s="29"/>
    </row>
    <row r="12" spans="1:14" ht="15" customHeight="1">
      <c r="A12" s="26" t="s">
        <v>19</v>
      </c>
      <c r="B12" s="25">
        <v>234079</v>
      </c>
      <c r="C12" s="25">
        <v>3899046</v>
      </c>
      <c r="D12" s="25">
        <v>71933</v>
      </c>
      <c r="E12" s="25">
        <v>1244975</v>
      </c>
      <c r="F12" s="25">
        <v>27543</v>
      </c>
      <c r="G12" s="25">
        <v>672750</v>
      </c>
      <c r="H12" s="27">
        <v>110394</v>
      </c>
      <c r="I12" s="25">
        <v>1780568</v>
      </c>
      <c r="J12" s="25">
        <v>24209</v>
      </c>
      <c r="K12" s="25">
        <v>200753</v>
      </c>
      <c r="M12" s="28"/>
    </row>
    <row r="13" spans="1:14" ht="15" customHeight="1">
      <c r="A13" s="26" t="s">
        <v>20</v>
      </c>
      <c r="B13" s="25">
        <v>29879</v>
      </c>
      <c r="C13" s="25">
        <v>595542</v>
      </c>
      <c r="D13" s="25">
        <v>12217</v>
      </c>
      <c r="E13" s="25">
        <v>213159</v>
      </c>
      <c r="F13" s="30">
        <v>4271</v>
      </c>
      <c r="G13" s="30">
        <v>114900</v>
      </c>
      <c r="H13" s="27">
        <v>8056</v>
      </c>
      <c r="I13" s="25">
        <v>163553</v>
      </c>
      <c r="J13" s="25">
        <v>5335</v>
      </c>
      <c r="K13" s="25">
        <v>103930</v>
      </c>
      <c r="M13" s="28"/>
      <c r="N13" s="29"/>
    </row>
    <row r="14" spans="1:14" ht="15" customHeight="1">
      <c r="A14" s="26" t="s">
        <v>21</v>
      </c>
      <c r="B14" s="25">
        <v>97407</v>
      </c>
      <c r="C14" s="25">
        <v>1687484</v>
      </c>
      <c r="D14" s="25">
        <v>60466</v>
      </c>
      <c r="E14" s="25">
        <v>1036014</v>
      </c>
      <c r="F14" s="25">
        <v>12178</v>
      </c>
      <c r="G14" s="25">
        <v>267244</v>
      </c>
      <c r="H14" s="27">
        <v>24386</v>
      </c>
      <c r="I14" s="25">
        <v>380954</v>
      </c>
      <c r="J14" s="25">
        <v>377</v>
      </c>
      <c r="K14" s="25">
        <v>3272</v>
      </c>
      <c r="M14" s="28"/>
      <c r="N14" s="29"/>
    </row>
    <row r="15" spans="1:14" ht="15" customHeight="1">
      <c r="A15" s="31"/>
      <c r="B15" s="25"/>
      <c r="C15" s="25"/>
      <c r="D15" s="25"/>
      <c r="E15" s="25"/>
      <c r="F15" s="25"/>
      <c r="G15" s="25" t="s">
        <v>22</v>
      </c>
      <c r="H15" s="25"/>
      <c r="I15" s="25"/>
      <c r="J15" s="25"/>
      <c r="K15" s="25"/>
      <c r="M15" s="28"/>
      <c r="N15" s="29"/>
    </row>
    <row r="16" spans="1:14" ht="15" customHeight="1">
      <c r="A16" s="26" t="s">
        <v>23</v>
      </c>
      <c r="B16" s="25">
        <v>71382</v>
      </c>
      <c r="C16" s="25">
        <v>1156489</v>
      </c>
      <c r="D16" s="25">
        <v>25664</v>
      </c>
      <c r="E16" s="25">
        <v>443241</v>
      </c>
      <c r="F16" s="25">
        <v>18919</v>
      </c>
      <c r="G16" s="25">
        <v>282030</v>
      </c>
      <c r="H16" s="25">
        <v>26643</v>
      </c>
      <c r="I16" s="25">
        <v>430436</v>
      </c>
      <c r="J16" s="25">
        <v>156</v>
      </c>
      <c r="K16" s="25">
        <v>782</v>
      </c>
      <c r="M16" s="28"/>
      <c r="N16" s="29"/>
    </row>
    <row r="17" spans="1:14" ht="15" customHeight="1">
      <c r="A17" s="26" t="s">
        <v>24</v>
      </c>
      <c r="B17" s="25">
        <v>164749</v>
      </c>
      <c r="C17" s="25">
        <v>3503302</v>
      </c>
      <c r="D17" s="25">
        <v>48436</v>
      </c>
      <c r="E17" s="25">
        <v>794513</v>
      </c>
      <c r="F17" s="25">
        <v>53496</v>
      </c>
      <c r="G17" s="25">
        <v>1713890</v>
      </c>
      <c r="H17" s="25">
        <v>58102</v>
      </c>
      <c r="I17" s="25">
        <v>906827</v>
      </c>
      <c r="J17" s="25">
        <v>4715</v>
      </c>
      <c r="K17" s="25" t="s">
        <v>17</v>
      </c>
      <c r="M17" s="28"/>
      <c r="N17" s="28"/>
    </row>
    <row r="18" spans="1:14" ht="15" customHeight="1">
      <c r="A18" s="26" t="s">
        <v>25</v>
      </c>
      <c r="B18" s="25">
        <v>43796</v>
      </c>
      <c r="C18" s="25">
        <v>788973</v>
      </c>
      <c r="D18" s="25">
        <v>17793</v>
      </c>
      <c r="E18" s="25">
        <v>311510</v>
      </c>
      <c r="F18" s="25">
        <v>13749</v>
      </c>
      <c r="G18" s="27" t="s">
        <v>15</v>
      </c>
      <c r="H18" s="25">
        <v>12117</v>
      </c>
      <c r="I18" s="25">
        <v>206385</v>
      </c>
      <c r="J18" s="25">
        <v>137</v>
      </c>
      <c r="K18" s="25" t="s">
        <v>17</v>
      </c>
      <c r="M18" s="28"/>
    </row>
    <row r="19" spans="1:14" ht="15" customHeight="1">
      <c r="A19" s="26" t="s">
        <v>26</v>
      </c>
      <c r="B19" s="25">
        <v>16029</v>
      </c>
      <c r="C19" s="25">
        <v>276380</v>
      </c>
      <c r="D19" s="25">
        <v>10084</v>
      </c>
      <c r="E19" s="25">
        <v>175608</v>
      </c>
      <c r="F19" s="25">
        <v>2406</v>
      </c>
      <c r="G19" s="27" t="s">
        <v>15</v>
      </c>
      <c r="H19" s="25">
        <v>3435</v>
      </c>
      <c r="I19" s="25">
        <v>54472</v>
      </c>
      <c r="J19" s="25">
        <v>104</v>
      </c>
      <c r="K19" s="27" t="s">
        <v>15</v>
      </c>
      <c r="M19" s="28"/>
    </row>
    <row r="20" spans="1:14" ht="15" customHeight="1">
      <c r="A20" s="26" t="s">
        <v>27</v>
      </c>
      <c r="B20" s="25">
        <v>16347</v>
      </c>
      <c r="C20" s="27">
        <v>306338</v>
      </c>
      <c r="D20" s="25">
        <v>9671</v>
      </c>
      <c r="E20" s="25">
        <v>167078</v>
      </c>
      <c r="F20" s="25">
        <v>49</v>
      </c>
      <c r="G20" s="27" t="s">
        <v>15</v>
      </c>
      <c r="H20" s="25">
        <v>6471</v>
      </c>
      <c r="I20" s="25">
        <v>137811</v>
      </c>
      <c r="J20" s="25">
        <v>156</v>
      </c>
      <c r="K20" s="27">
        <v>452</v>
      </c>
      <c r="M20" s="28"/>
    </row>
    <row r="21" spans="1:14" ht="15" customHeight="1">
      <c r="A21" s="31"/>
      <c r="B21" s="25"/>
      <c r="C21" s="25"/>
      <c r="D21" s="25"/>
      <c r="E21" s="25"/>
      <c r="F21" s="25"/>
      <c r="G21" s="25"/>
      <c r="H21" s="25"/>
      <c r="I21" s="25"/>
      <c r="J21" s="25"/>
      <c r="K21" s="25"/>
      <c r="M21" s="28"/>
    </row>
    <row r="22" spans="1:14" ht="15" customHeight="1">
      <c r="A22" s="26" t="s">
        <v>28</v>
      </c>
      <c r="B22" s="25">
        <v>8394</v>
      </c>
      <c r="C22" s="25">
        <v>142051</v>
      </c>
      <c r="D22" s="25">
        <v>4471</v>
      </c>
      <c r="E22" s="25">
        <v>77488</v>
      </c>
      <c r="F22" s="30">
        <v>0</v>
      </c>
      <c r="G22" s="30">
        <v>0</v>
      </c>
      <c r="H22" s="25">
        <v>3885</v>
      </c>
      <c r="I22" s="25">
        <v>64295</v>
      </c>
      <c r="J22" s="25">
        <v>38</v>
      </c>
      <c r="K22" s="25" t="s">
        <v>17</v>
      </c>
      <c r="M22" s="28"/>
    </row>
    <row r="23" spans="1:14" ht="15" customHeight="1">
      <c r="A23" s="26" t="s">
        <v>29</v>
      </c>
      <c r="B23" s="25">
        <v>127366</v>
      </c>
      <c r="C23" s="25">
        <v>2031666</v>
      </c>
      <c r="D23" s="25">
        <v>46241</v>
      </c>
      <c r="E23" s="25">
        <v>796422</v>
      </c>
      <c r="F23" s="25">
        <v>8583</v>
      </c>
      <c r="G23" s="25">
        <v>224713</v>
      </c>
      <c r="H23" s="25">
        <v>72253</v>
      </c>
      <c r="I23" s="25">
        <v>1008884</v>
      </c>
      <c r="J23" s="25">
        <v>289</v>
      </c>
      <c r="K23" s="25" t="s">
        <v>17</v>
      </c>
      <c r="M23" s="28"/>
    </row>
    <row r="24" spans="1:14" ht="15" customHeight="1">
      <c r="A24" s="26" t="s">
        <v>30</v>
      </c>
      <c r="B24" s="25">
        <v>42097</v>
      </c>
      <c r="C24" s="25">
        <v>763946</v>
      </c>
      <c r="D24" s="25">
        <v>23213</v>
      </c>
      <c r="E24" s="25">
        <v>393409</v>
      </c>
      <c r="F24" s="25">
        <v>3717</v>
      </c>
      <c r="G24" s="25">
        <v>81929</v>
      </c>
      <c r="H24" s="25">
        <v>14971</v>
      </c>
      <c r="I24" s="25">
        <v>286428</v>
      </c>
      <c r="J24" s="25">
        <v>196</v>
      </c>
      <c r="K24" s="25" t="s">
        <v>17</v>
      </c>
      <c r="M24" s="28"/>
    </row>
    <row r="25" spans="1:14" ht="15" customHeight="1">
      <c r="A25" s="32"/>
      <c r="B25" s="33"/>
      <c r="C25" s="33"/>
      <c r="D25" s="33"/>
      <c r="E25" s="33"/>
      <c r="F25" s="33"/>
      <c r="G25" s="33"/>
      <c r="H25" s="33"/>
      <c r="I25" s="33"/>
      <c r="J25" s="33"/>
      <c r="K25" s="33"/>
    </row>
    <row r="26" spans="1:14">
      <c r="A26" s="34" t="s">
        <v>31</v>
      </c>
    </row>
    <row r="27" spans="1:14">
      <c r="B27" s="28"/>
      <c r="C27" s="28"/>
      <c r="D27" s="28"/>
      <c r="E27" s="28"/>
      <c r="F27" s="28"/>
      <c r="G27" s="28"/>
      <c r="H27" s="28"/>
      <c r="I27" s="28"/>
      <c r="J27" s="28"/>
      <c r="K27" s="28"/>
    </row>
    <row r="28" spans="1:14">
      <c r="B28" s="28"/>
      <c r="C28" s="28"/>
    </row>
    <row r="29" spans="1:14">
      <c r="B29" s="28"/>
      <c r="C29" s="28"/>
      <c r="D29" s="28"/>
      <c r="E29" s="28"/>
      <c r="F29" s="28"/>
      <c r="G29" s="28"/>
      <c r="H29" s="28"/>
      <c r="I29" s="28"/>
      <c r="J29" s="28"/>
      <c r="K29" s="28"/>
    </row>
    <row r="30" spans="1:14">
      <c r="B30" s="28"/>
      <c r="C30" s="28"/>
    </row>
    <row r="31" spans="1:14">
      <c r="B31" s="28"/>
      <c r="C31" s="28"/>
    </row>
    <row r="32" spans="1:14">
      <c r="B32" s="28"/>
      <c r="C32" s="28"/>
    </row>
    <row r="33" spans="2:3">
      <c r="B33" s="28"/>
      <c r="C33" s="28"/>
    </row>
    <row r="34" spans="2:3">
      <c r="B34" s="28"/>
      <c r="C34" s="28"/>
    </row>
    <row r="35" spans="2:3">
      <c r="B35" s="28"/>
      <c r="C35" s="28"/>
    </row>
    <row r="36" spans="2:3">
      <c r="B36" s="28"/>
      <c r="C36" s="28"/>
    </row>
    <row r="37" spans="2:3">
      <c r="B37" s="28"/>
      <c r="C37" s="28"/>
    </row>
    <row r="38" spans="2:3">
      <c r="B38" s="28"/>
      <c r="C38" s="28"/>
    </row>
    <row r="39" spans="2:3">
      <c r="B39" s="28"/>
      <c r="C39" s="28"/>
    </row>
    <row r="40" spans="2:3">
      <c r="B40" s="28"/>
      <c r="C40" s="28"/>
    </row>
    <row r="41" spans="2:3">
      <c r="B41" s="28"/>
      <c r="C41" s="28"/>
    </row>
    <row r="42" spans="2:3">
      <c r="B42" s="28"/>
      <c r="C42" s="28"/>
    </row>
    <row r="43" spans="2:3">
      <c r="B43" s="28"/>
      <c r="C43" s="28"/>
    </row>
    <row r="44" spans="2:3">
      <c r="B44" s="28"/>
      <c r="C44" s="28"/>
    </row>
    <row r="45" spans="2:3">
      <c r="B45" s="28"/>
      <c r="C45" s="28"/>
    </row>
    <row r="46" spans="2:3">
      <c r="B46" s="28"/>
      <c r="C46" s="28"/>
    </row>
    <row r="47" spans="2:3">
      <c r="B47" s="28"/>
      <c r="C47" s="28"/>
    </row>
    <row r="48" spans="2:3">
      <c r="B48" s="28"/>
      <c r="C48" s="28"/>
    </row>
    <row r="49" spans="2:3">
      <c r="B49" s="28"/>
      <c r="C49" s="28"/>
    </row>
    <row r="50" spans="2:3">
      <c r="B50" s="28"/>
      <c r="C50" s="28"/>
    </row>
    <row r="51" spans="2:3">
      <c r="B51" s="28"/>
      <c r="C51" s="28"/>
    </row>
    <row r="52" spans="2:3">
      <c r="B52" s="28"/>
      <c r="C52" s="28"/>
    </row>
    <row r="53" spans="2:3">
      <c r="C53" s="28"/>
    </row>
    <row r="54" spans="2:3">
      <c r="C54" s="28"/>
    </row>
  </sheetData>
  <sheetProtection password="CA4C" sheet="1"/>
  <phoneticPr fontId="3"/>
  <pageMargins left="0.35433070866141736"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071</vt:lpstr>
      <vt:lpstr>071 (Ｈ27補追)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2018-11-09T05:54:53Z</dcterms:created>
  <dcterms:modified xsi:type="dcterms:W3CDTF">2018-11-09T05:56:05Z</dcterms:modified>
</cp:coreProperties>
</file>