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2555"/>
  </bookViews>
  <sheets>
    <sheet name="018_1" sheetId="1" r:id="rId1"/>
    <sheet name="018_2" sheetId="2" r:id="rId2"/>
    <sheet name="018_3" sheetId="3" r:id="rId3"/>
    <sheet name="018_4" sheetId="4" r:id="rId4"/>
  </sheets>
  <externalReferences>
    <externalReference r:id="rId5"/>
  </externalReferences>
  <definedNames>
    <definedName name="web用範囲">'[1]18500000'!$A$3:$C$36,'[1]18500000'!$E$3:$G$36,'[1]18500000'!$I$3:$J$36</definedName>
  </definedNames>
  <calcPr calcId="145621"/>
</workbook>
</file>

<file path=xl/calcChain.xml><?xml version="1.0" encoding="utf-8"?>
<calcChain xmlns="http://schemas.openxmlformats.org/spreadsheetml/2006/main">
  <c r="L14" i="2" l="1"/>
  <c r="K14" i="2"/>
  <c r="J14" i="2"/>
  <c r="I14" i="2"/>
  <c r="G14" i="2"/>
  <c r="F14" i="2"/>
  <c r="E14" i="2"/>
  <c r="D14" i="2"/>
  <c r="M16" i="1"/>
  <c r="L16" i="1"/>
  <c r="K16" i="1"/>
  <c r="J16" i="1"/>
  <c r="I16" i="1"/>
  <c r="H16" i="1"/>
  <c r="G16" i="1"/>
  <c r="F16" i="1"/>
  <c r="E16" i="1"/>
  <c r="D16" i="1"/>
</calcChain>
</file>

<file path=xl/sharedStrings.xml><?xml version="1.0" encoding="utf-8"?>
<sst xmlns="http://schemas.openxmlformats.org/spreadsheetml/2006/main" count="191" uniqueCount="152">
  <si>
    <t xml:space="preserve">１８   住  民  基  本  台  帳  に  よ  る  人  口 </t>
    <phoneticPr fontId="4"/>
  </si>
  <si>
    <t>(1)年次，月別人口移動数（日本人）</t>
    <phoneticPr fontId="4"/>
  </si>
  <si>
    <t>日本の国籍を有しない者，国外へ転出した者，従前の住所地が国外の者及び従前の住所不明の者は含まない。</t>
    <phoneticPr fontId="4"/>
  </si>
  <si>
    <t>総務省統計局「住民基本台帳人口移動報告年報」</t>
    <phoneticPr fontId="4"/>
  </si>
  <si>
    <t>年    次</t>
  </si>
  <si>
    <t>県   　 内　移動者数</t>
    <rPh sb="8" eb="12">
      <t>イドウシャスウ</t>
    </rPh>
    <phoneticPr fontId="4"/>
  </si>
  <si>
    <t>他都道府県からの　　　　転入者数</t>
    <rPh sb="0" eb="1">
      <t>タ</t>
    </rPh>
    <rPh sb="1" eb="5">
      <t>トドウフケン</t>
    </rPh>
    <rPh sb="12" eb="15">
      <t>テンニュウシャ</t>
    </rPh>
    <rPh sb="15" eb="16">
      <t>スウ</t>
    </rPh>
    <phoneticPr fontId="4"/>
  </si>
  <si>
    <t>他都道府県への　　　　転出者数</t>
    <rPh sb="0" eb="1">
      <t>タ</t>
    </rPh>
    <rPh sb="1" eb="5">
      <t>トドウフケン</t>
    </rPh>
    <rPh sb="11" eb="14">
      <t>テンシュツシャ</t>
    </rPh>
    <rPh sb="14" eb="15">
      <t>スウ</t>
    </rPh>
    <phoneticPr fontId="4"/>
  </si>
  <si>
    <t>転入超過数（△は転出超過）</t>
    <rPh sb="8" eb="10">
      <t>テンシュツ</t>
    </rPh>
    <rPh sb="10" eb="12">
      <t>チョウカ</t>
    </rPh>
    <phoneticPr fontId="4"/>
  </si>
  <si>
    <t>男</t>
  </si>
  <si>
    <t>女</t>
  </si>
  <si>
    <t>年    月</t>
  </si>
  <si>
    <t>平成</t>
    <rPh sb="0" eb="2">
      <t>ヘイセイ</t>
    </rPh>
    <phoneticPr fontId="4"/>
  </si>
  <si>
    <t>22</t>
    <phoneticPr fontId="4"/>
  </si>
  <si>
    <t>年</t>
    <rPh sb="0" eb="1">
      <t>ネン</t>
    </rPh>
    <phoneticPr fontId="4"/>
  </si>
  <si>
    <t>23</t>
  </si>
  <si>
    <t>24</t>
  </si>
  <si>
    <t>25</t>
  </si>
  <si>
    <t>26</t>
  </si>
  <si>
    <t>27</t>
  </si>
  <si>
    <t>28</t>
  </si>
  <si>
    <t>29</t>
    <phoneticPr fontId="4"/>
  </si>
  <si>
    <t>29年</t>
    <rPh sb="2" eb="3">
      <t>ネン</t>
    </rPh>
    <phoneticPr fontId="4"/>
  </si>
  <si>
    <t>月</t>
    <rPh sb="0" eb="1">
      <t>ツキ</t>
    </rPh>
    <phoneticPr fontId="4"/>
  </si>
  <si>
    <t/>
  </si>
  <si>
    <t xml:space="preserve"> </t>
    <phoneticPr fontId="4"/>
  </si>
  <si>
    <t xml:space="preserve">１８   住  民  基  本  台  帳  に  よ  る  人  口  </t>
    <phoneticPr fontId="4"/>
  </si>
  <si>
    <t>(2)市町別人口及び世帯数（日本人）</t>
    <phoneticPr fontId="4"/>
  </si>
  <si>
    <t>日本人のみで構成される世帯並びに日本人及び外国人で構成される世帯の数であり、外国人の世帯は含まない。</t>
  </si>
  <si>
    <t>総務省自治行政局「住民基本台帳人口要覧」</t>
  </si>
  <si>
    <t>年月日</t>
    <phoneticPr fontId="4"/>
  </si>
  <si>
    <t>人           口</t>
  </si>
  <si>
    <t>市町</t>
    <rPh sb="1" eb="2">
      <t>チョウ</t>
    </rPh>
    <phoneticPr fontId="4"/>
  </si>
  <si>
    <t>総    数</t>
  </si>
  <si>
    <t>世 帯 数</t>
  </si>
  <si>
    <t>市    　  町</t>
    <rPh sb="8" eb="9">
      <t>チョウ</t>
    </rPh>
    <phoneticPr fontId="4"/>
  </si>
  <si>
    <t>世帯数</t>
    <phoneticPr fontId="4"/>
  </si>
  <si>
    <t>28年</t>
    <rPh sb="2" eb="3">
      <t>ネン</t>
    </rPh>
    <phoneticPr fontId="4"/>
  </si>
  <si>
    <t>1月　1日</t>
    <rPh sb="1" eb="2">
      <t>ガツ</t>
    </rPh>
    <rPh sb="4" eb="5">
      <t>ニチ</t>
    </rPh>
    <phoneticPr fontId="4"/>
  </si>
  <si>
    <t>30年</t>
    <rPh sb="2" eb="3">
      <t>ネン</t>
    </rPh>
    <phoneticPr fontId="4"/>
  </si>
  <si>
    <t>市           計</t>
    <phoneticPr fontId="4"/>
  </si>
  <si>
    <t>町計</t>
    <phoneticPr fontId="4"/>
  </si>
  <si>
    <t>下  　関　  市</t>
  </si>
  <si>
    <t>周防大島町</t>
    <phoneticPr fontId="4"/>
  </si>
  <si>
    <t>宇  　部  　市</t>
  </si>
  <si>
    <t>山　  口  　市</t>
  </si>
  <si>
    <t>和木町</t>
    <phoneticPr fontId="4"/>
  </si>
  <si>
    <t>萩　  　   　市</t>
    <phoneticPr fontId="4"/>
  </si>
  <si>
    <t>防  　府　  市</t>
  </si>
  <si>
    <t>上関町</t>
    <phoneticPr fontId="4"/>
  </si>
  <si>
    <t>下  　松　  市</t>
  </si>
  <si>
    <t>田布施町</t>
    <phoneticPr fontId="4"/>
  </si>
  <si>
    <t>岩  　国  　市</t>
  </si>
  <si>
    <t>平生町</t>
    <phoneticPr fontId="4"/>
  </si>
  <si>
    <t>光　    　 　市</t>
    <phoneticPr fontId="4"/>
  </si>
  <si>
    <t>長  　門　  市</t>
  </si>
  <si>
    <t>阿武町</t>
    <phoneticPr fontId="4"/>
  </si>
  <si>
    <t>柳  　井　  市</t>
  </si>
  <si>
    <t>美  　祢  　市</t>
  </si>
  <si>
    <t>周　　南　　市</t>
  </si>
  <si>
    <t>山陽小野田市</t>
    <phoneticPr fontId="4"/>
  </si>
  <si>
    <t xml:space="preserve">１８   住  民  基  本  台  帳  に  よ  る  人  口  </t>
    <phoneticPr fontId="4"/>
  </si>
  <si>
    <t>(3)市町別人口移動（平成29年）</t>
    <phoneticPr fontId="4"/>
  </si>
  <si>
    <t>外国人を含む。</t>
    <rPh sb="0" eb="1">
      <t>ガイコク</t>
    </rPh>
    <rPh sb="1" eb="2">
      <t>ジン</t>
    </rPh>
    <rPh sb="3" eb="4">
      <t>フク</t>
    </rPh>
    <phoneticPr fontId="4"/>
  </si>
  <si>
    <t>県統計分析課「山口県人口移動統計調査結果報告書」</t>
    <phoneticPr fontId="4"/>
  </si>
  <si>
    <t xml:space="preserve">市  町 </t>
  </si>
  <si>
    <t>転                入</t>
  </si>
  <si>
    <t>転　　　        　出</t>
  </si>
  <si>
    <t>転入率</t>
  </si>
  <si>
    <t>転出率</t>
  </si>
  <si>
    <t>県    外</t>
  </si>
  <si>
    <t>県    内</t>
  </si>
  <si>
    <t>職権記載</t>
  </si>
  <si>
    <t>職権消除</t>
  </si>
  <si>
    <t>(人口千対)</t>
  </si>
  <si>
    <t>総　    数</t>
    <phoneticPr fontId="4"/>
  </si>
  <si>
    <t>市  　  計</t>
    <phoneticPr fontId="4"/>
  </si>
  <si>
    <t>下 関 市</t>
  </si>
  <si>
    <t>宇 部 市</t>
  </si>
  <si>
    <t>山 口 市</t>
  </si>
  <si>
    <t>萩　 　市</t>
    <phoneticPr fontId="4"/>
  </si>
  <si>
    <t>防 府 市</t>
  </si>
  <si>
    <t>下 松 市</t>
  </si>
  <si>
    <t>岩 国 市</t>
  </si>
  <si>
    <t>光　 　市</t>
    <phoneticPr fontId="4"/>
  </si>
  <si>
    <t>長 門 市</t>
  </si>
  <si>
    <t>柳 井 市</t>
  </si>
  <si>
    <t>美 祢 市</t>
  </si>
  <si>
    <r>
      <t>周 南</t>
    </r>
    <r>
      <rPr>
        <sz val="12"/>
        <rFont val="ＭＳ Ｐ明朝"/>
        <family val="1"/>
        <charset val="128"/>
      </rPr>
      <t xml:space="preserve"> </t>
    </r>
    <r>
      <rPr>
        <sz val="11"/>
        <rFont val="ＭＳ Ｐ明朝"/>
        <family val="1"/>
        <charset val="128"/>
      </rPr>
      <t>市</t>
    </r>
  </si>
  <si>
    <t>山陽小野田市</t>
    <phoneticPr fontId="4"/>
  </si>
  <si>
    <t>町     計</t>
    <phoneticPr fontId="4"/>
  </si>
  <si>
    <t>周防大島町</t>
  </si>
  <si>
    <t>和 木 町</t>
  </si>
  <si>
    <t>上 関 町</t>
  </si>
  <si>
    <t>田布施町</t>
  </si>
  <si>
    <t>平 生 町</t>
  </si>
  <si>
    <t>阿 武 町</t>
  </si>
  <si>
    <t>　</t>
  </si>
  <si>
    <t>(4)県際間人口移動（平成29年）（日本人）</t>
    <phoneticPr fontId="4"/>
  </si>
  <si>
    <t>総務省統計局「住民基本台帳人口移動報告年報」</t>
  </si>
  <si>
    <t>移動前又は移動</t>
    <phoneticPr fontId="4"/>
  </si>
  <si>
    <t>移動前の住所地別転入者数</t>
    <phoneticPr fontId="4"/>
  </si>
  <si>
    <t>移動後の住所地別転出者数</t>
    <phoneticPr fontId="4"/>
  </si>
  <si>
    <t>転入超過数(△は転出超過)</t>
    <phoneticPr fontId="4"/>
  </si>
  <si>
    <t>後の都道府県</t>
    <phoneticPr fontId="4"/>
  </si>
  <si>
    <t>総 数</t>
    <phoneticPr fontId="4"/>
  </si>
  <si>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</si>
  <si>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</si>
  <si>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</si>
  <si>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</si>
  <si>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</si>
  <si>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</si>
  <si>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</si>
  <si>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</si>
  <si>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</si>
  <si>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</si>
  <si>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</si>
  <si>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</si>
  <si>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</si>
  <si>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phoneticPr fontId="4"/>
  </si>
  <si>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</si>
  <si>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</si>
  <si>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</si>
  <si>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</si>
  <si>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</si>
  <si>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</si>
  <si>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</si>
  <si>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</si>
  <si>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</si>
  <si>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</si>
  <si>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</si>
  <si>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</si>
  <si>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</si>
  <si>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</si>
  <si>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</si>
  <si>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phoneticPr fontId="4"/>
  </si>
  <si>
    <t>鳥  取  県</t>
  </si>
  <si>
    <t>島  根  県</t>
  </si>
  <si>
    <t>岡  山  県</t>
  </si>
  <si>
    <t>広  島  県</t>
  </si>
  <si>
    <t>徳  島  県</t>
  </si>
  <si>
    <t>香  川  県</t>
  </si>
  <si>
    <t>愛  媛  県</t>
  </si>
  <si>
    <t>高  知  県</t>
  </si>
  <si>
    <t>福  岡  県</t>
  </si>
  <si>
    <t>佐  賀  県</t>
  </si>
  <si>
    <t>長  崎  県</t>
  </si>
  <si>
    <t>熊  本  県</t>
  </si>
  <si>
    <t>大  分  県</t>
  </si>
  <si>
    <t>宮  崎  県</t>
  </si>
  <si>
    <t>鹿児島県</t>
    <phoneticPr fontId="4"/>
  </si>
  <si>
    <t>沖  縄  県</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</si>
</sst>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 ###\ ##0;&quot;△&quot;###\ ###\ ##0"/>
    <numFmt numFmtId="177" formatCode="###\ ###\ ##0;&quot;△&quot;\ ?\ ??0"/>
    <numFmt numFmtId="178" formatCode="###\ ###\ ##0"/>
    <numFmt numFmtId="179" formatCode="0.0_);[Red]&quot;?&quot;\!\(0.0&quot;?&quot;\!\)"/>
    <numFmt numFmtId="180" formatCode="##0;;&quot;－&quot;"/>
    <numFmt numFmtId="181" formatCode="##0.0;;&quot;－&quot;"/>
    <numFmt numFmtId="182" formatCode="###\ ###\ ##0;&quot;△&quot;\ ###\ ###\ ##0"/>
    <numFmt numFmtId="183" formatCode="#\ ##0;&quot;△&quot;?\ ??0"/>
    <numFmt numFmtId="184" formatCode="###\ ###\ ##0;&quot;△&quot;###\ ###\ ##0;\-"/>
  </numFmts>
  <fonts count="11">
    <font>
      <sz val="12"/>
      <name val="ＭＳ Ｐゴシック"/>
      <family val="3"/>
      <charset val="128"/>
    </font>
    <font>
      <sz val="11"/>
      <name val="ＭＳ Ｐゴシック"/>
      <family val="3"/>
      <charset val="128"/>
    </font>
    <font>
      <sz val="6"/>
      <name val="ＭＳ Ｐゴシック"/>
      <family val="2"/>
      <charset val="128"/>
      <scheme val="minor"/>
    </font>
    <font>
      <sz val="14"/>
      <name val="ＭＳ Ｐ明朝"/>
      <family val="1"/>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b/>
      <sz val="11"/>
      <name val="ＭＳ Ｐゴシック"/>
      <family val="3"/>
      <charset val="128"/>
    </font>
    <font>
      <sz val="12"/>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indexed="43"/>
        <bgColor indexed="64"/>
      </patternFill>
    </fill>
  </fills>
  <borders count="34">
    <border>
      <left/>
      <right/>
      <top/>
      <bottom/>
      <diagonal/>
    </border>
    <border>
      <left/>
      <right/>
      <top/>
      <bottom style="double">
        <color indexed="64"/>
      </bottom>
      <diagonal/>
    </border>
    <border>
      <left/>
      <right/>
      <top style="double">
        <color indexed="64"/>
      </top>
      <bottom/>
      <diagonal/>
    </border>
    <border>
      <left style="thin">
        <color indexed="64"/>
      </left>
      <right/>
      <top style="double">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8"/>
      </right>
      <top style="double">
        <color indexed="64"/>
      </top>
      <bottom/>
      <diagonal/>
    </border>
    <border>
      <left/>
      <right style="thin">
        <color indexed="8"/>
      </right>
      <top/>
      <bottom/>
      <diagonal/>
    </border>
    <border>
      <left style="thin">
        <color indexed="8"/>
      </left>
      <right/>
      <top style="double">
        <color indexed="8"/>
      </top>
      <bottom/>
      <diagonal/>
    </border>
    <border>
      <left style="double">
        <color indexed="8"/>
      </left>
      <right/>
      <top style="double">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double">
        <color indexed="8"/>
      </left>
      <right/>
      <top/>
      <bottom/>
      <diagonal/>
    </border>
    <border>
      <left/>
      <right/>
      <top style="thin">
        <color indexed="8"/>
      </top>
      <bottom/>
      <diagonal/>
    </border>
    <border>
      <left style="double">
        <color indexed="8"/>
      </left>
      <right/>
      <top style="thin">
        <color indexed="8"/>
      </top>
      <bottom/>
      <diagonal/>
    </border>
    <border>
      <left style="double">
        <color indexed="64"/>
      </left>
      <right style="thin">
        <color indexed="64"/>
      </right>
      <top/>
      <bottom style="thin">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style="double">
        <color indexed="64"/>
      </left>
      <right/>
      <top/>
      <bottom style="thin">
        <color indexed="64"/>
      </bottom>
      <diagonal/>
    </border>
    <border>
      <left/>
      <right style="thin">
        <color indexed="64"/>
      </right>
      <top/>
      <bottom/>
      <diagonal/>
    </border>
  </borders>
  <cellStyleXfs count="2">
    <xf numFmtId="3" fontId="0" fillId="0" borderId="0"/>
    <xf numFmtId="0" fontId="1" fillId="0" borderId="0"/>
  </cellStyleXfs>
  <cellXfs count="181">
    <xf numFmtId="3" fontId="0" fillId="0" borderId="0" xfId="0"/>
    <xf numFmtId="0" fontId="1" fillId="0" borderId="0" xfId="1" applyFill="1" applyProtection="1"/>
    <xf numFmtId="0" fontId="1" fillId="0" borderId="0" xfId="1" applyFill="1" applyAlignment="1" applyProtection="1">
      <alignment horizontal="center"/>
    </xf>
    <xf numFmtId="0" fontId="3" fillId="0" borderId="0" xfId="1" quotePrefix="1" applyFont="1" applyFill="1" applyAlignment="1" applyProtection="1">
      <alignment horizontal="left"/>
    </xf>
    <xf numFmtId="0" fontId="5" fillId="0" borderId="0" xfId="1" applyFont="1" applyFill="1" applyProtection="1"/>
    <xf numFmtId="0" fontId="6" fillId="0" borderId="0" xfId="1" applyFont="1" applyFill="1" applyAlignment="1" applyProtection="1">
      <alignment vertical="center" wrapText="1"/>
    </xf>
    <xf numFmtId="0" fontId="5" fillId="0" borderId="1" xfId="1" applyFont="1" applyFill="1" applyBorder="1" applyProtection="1"/>
    <xf numFmtId="0" fontId="7" fillId="0" borderId="1" xfId="1" applyFont="1" applyFill="1" applyBorder="1" applyAlignment="1" applyProtection="1">
      <alignment horizontal="right"/>
    </xf>
    <xf numFmtId="0" fontId="5" fillId="2" borderId="0" xfId="1" applyFont="1" applyFill="1" applyProtection="1"/>
    <xf numFmtId="176" fontId="1" fillId="0" borderId="5" xfId="1" applyNumberFormat="1" applyFont="1" applyFill="1" applyBorder="1" applyProtection="1"/>
    <xf numFmtId="176" fontId="1" fillId="0" borderId="0" xfId="1" applyNumberFormat="1" applyFont="1" applyFill="1" applyProtection="1"/>
    <xf numFmtId="177" fontId="1" fillId="0" borderId="0" xfId="1" applyNumberFormat="1" applyFont="1" applyFill="1" applyAlignment="1" applyProtection="1">
      <alignment horizontal="right"/>
    </xf>
    <xf numFmtId="177" fontId="1" fillId="0" borderId="0" xfId="1" applyNumberFormat="1" applyFont="1" applyFill="1" applyProtection="1"/>
    <xf numFmtId="0" fontId="1" fillId="0" borderId="0" xfId="1" applyFont="1" applyFill="1" applyProtection="1"/>
    <xf numFmtId="176" fontId="9" fillId="0" borderId="5" xfId="1" applyNumberFormat="1" applyFont="1" applyFill="1" applyBorder="1" applyProtection="1"/>
    <xf numFmtId="176" fontId="9" fillId="0" borderId="0" xfId="1" applyNumberFormat="1" applyFont="1" applyFill="1" applyProtection="1"/>
    <xf numFmtId="177" fontId="9" fillId="0" borderId="0" xfId="1" applyNumberFormat="1" applyFont="1" applyFill="1" applyProtection="1"/>
    <xf numFmtId="0" fontId="1" fillId="2" borderId="0" xfId="1" applyFill="1" applyProtection="1"/>
    <xf numFmtId="0" fontId="1" fillId="2" borderId="9" xfId="1" applyFill="1" applyBorder="1" applyProtection="1"/>
    <xf numFmtId="176" fontId="1" fillId="0" borderId="7" xfId="1" applyNumberFormat="1" applyFont="1" applyFill="1" applyBorder="1" applyProtection="1"/>
    <xf numFmtId="176" fontId="1" fillId="0" borderId="4" xfId="1" applyNumberFormat="1" applyFont="1" applyFill="1" applyBorder="1" applyProtection="1"/>
    <xf numFmtId="177" fontId="1" fillId="0" borderId="4" xfId="1" applyNumberFormat="1" applyFont="1" applyFill="1" applyBorder="1" applyProtection="1"/>
    <xf numFmtId="0" fontId="1" fillId="0" borderId="0" xfId="1" applyFill="1" applyBorder="1" applyProtection="1"/>
    <xf numFmtId="176" fontId="1" fillId="0" borderId="0" xfId="1" applyNumberFormat="1" applyFill="1" applyProtection="1"/>
    <xf numFmtId="0" fontId="5" fillId="0" borderId="0" xfId="1" applyFont="1" applyFill="1" applyAlignment="1" applyProtection="1"/>
    <xf numFmtId="0" fontId="5" fillId="0" borderId="0" xfId="1" quotePrefix="1" applyFont="1" applyFill="1" applyAlignment="1" applyProtection="1">
      <alignment horizontal="left"/>
    </xf>
    <xf numFmtId="0" fontId="5" fillId="0" borderId="0" xfId="1" applyFont="1" applyFill="1" applyAlignment="1" applyProtection="1">
      <alignment horizontal="left" vertical="center"/>
    </xf>
    <xf numFmtId="0" fontId="6" fillId="0" borderId="0" xfId="1" applyNumberFormat="1" applyFont="1" applyFill="1" applyAlignment="1" applyProtection="1"/>
    <xf numFmtId="0" fontId="5" fillId="0" borderId="0" xfId="1" applyFont="1" applyFill="1" applyBorder="1" applyAlignment="1" applyProtection="1"/>
    <xf numFmtId="0" fontId="5" fillId="0" borderId="1" xfId="1" applyFont="1" applyFill="1" applyBorder="1" applyAlignment="1" applyProtection="1"/>
    <xf numFmtId="0" fontId="5" fillId="0" borderId="1" xfId="1" applyNumberFormat="1" applyFont="1" applyFill="1" applyBorder="1" applyAlignment="1" applyProtection="1"/>
    <xf numFmtId="0" fontId="5" fillId="0" borderId="0" xfId="1" applyNumberFormat="1" applyFont="1" applyFill="1" applyAlignment="1" applyProtection="1"/>
    <xf numFmtId="0" fontId="5" fillId="0" borderId="0" xfId="1" applyNumberFormat="1" applyFont="1" applyFill="1" applyAlignment="1" applyProtection="1">
      <alignment horizontal="right"/>
    </xf>
    <xf numFmtId="178" fontId="5" fillId="0" borderId="20" xfId="1" applyNumberFormat="1" applyFont="1" applyFill="1" applyBorder="1" applyAlignment="1" applyProtection="1"/>
    <xf numFmtId="178" fontId="5" fillId="0" borderId="23" xfId="1" applyNumberFormat="1" applyFont="1" applyFill="1" applyBorder="1" applyAlignment="1" applyProtection="1"/>
    <xf numFmtId="178" fontId="1" fillId="0" borderId="21" xfId="1" applyNumberFormat="1" applyFont="1" applyFill="1" applyBorder="1" applyAlignment="1" applyProtection="1"/>
    <xf numFmtId="178" fontId="1" fillId="0" borderId="0" xfId="1" applyNumberFormat="1" applyFont="1" applyFill="1" applyAlignment="1" applyProtection="1"/>
    <xf numFmtId="178" fontId="9" fillId="0" borderId="21" xfId="1" applyNumberFormat="1" applyFont="1" applyFill="1" applyBorder="1" applyAlignment="1" applyProtection="1"/>
    <xf numFmtId="178" fontId="9" fillId="0" borderId="0" xfId="1" applyNumberFormat="1" applyFont="1" applyFill="1" applyAlignment="1" applyProtection="1"/>
    <xf numFmtId="178" fontId="9" fillId="0" borderId="0" xfId="1" applyNumberFormat="1" applyFont="1" applyFill="1" applyBorder="1" applyAlignment="1" applyProtection="1"/>
    <xf numFmtId="178" fontId="1" fillId="0" borderId="4" xfId="1" applyNumberFormat="1" applyFont="1" applyFill="1" applyBorder="1" applyAlignment="1" applyProtection="1"/>
    <xf numFmtId="0" fontId="1" fillId="0" borderId="0" xfId="1" applyFont="1" applyFill="1" applyBorder="1" applyAlignment="1" applyProtection="1"/>
    <xf numFmtId="0" fontId="5" fillId="2" borderId="4" xfId="1" applyFont="1" applyFill="1" applyBorder="1" applyProtection="1"/>
    <xf numFmtId="49" fontId="5" fillId="2" borderId="0" xfId="1" applyNumberFormat="1" applyFont="1" applyFill="1" applyAlignment="1" applyProtection="1">
      <alignment horizontal="right"/>
    </xf>
    <xf numFmtId="49" fontId="5" fillId="2" borderId="0" xfId="1" applyNumberFormat="1" applyFont="1" applyFill="1" applyAlignment="1" applyProtection="1">
      <alignment horizontal="center"/>
    </xf>
    <xf numFmtId="49" fontId="9" fillId="2" borderId="0" xfId="1" applyNumberFormat="1" applyFont="1" applyFill="1" applyAlignment="1" applyProtection="1">
      <alignment horizontal="center"/>
    </xf>
    <xf numFmtId="0" fontId="1" fillId="2" borderId="0" xfId="1" applyFont="1" applyFill="1" applyProtection="1"/>
    <xf numFmtId="0" fontId="1" fillId="2" borderId="0" xfId="1" applyFont="1" applyFill="1" applyAlignment="1" applyProtection="1">
      <alignment horizontal="right"/>
    </xf>
    <xf numFmtId="0" fontId="1" fillId="2" borderId="0" xfId="1" quotePrefix="1" applyFont="1" applyFill="1" applyAlignment="1" applyProtection="1">
      <alignment horizontal="left"/>
    </xf>
    <xf numFmtId="0" fontId="1" fillId="2" borderId="0" xfId="1" quotePrefix="1" applyFont="1" applyFill="1" applyAlignment="1" applyProtection="1">
      <alignment horizontal="right"/>
    </xf>
    <xf numFmtId="0" fontId="1" fillId="2" borderId="0" xfId="1" applyFont="1" applyFill="1" applyAlignment="1" applyProtection="1">
      <alignment horizontal="left"/>
    </xf>
    <xf numFmtId="0" fontId="1" fillId="2" borderId="0" xfId="1" quotePrefix="1" applyFont="1" applyFill="1" applyBorder="1" applyAlignment="1" applyProtection="1">
      <alignment horizontal="left"/>
    </xf>
    <xf numFmtId="0" fontId="1" fillId="2" borderId="0" xfId="1" quotePrefix="1" applyFont="1" applyFill="1" applyBorder="1" applyAlignment="1" applyProtection="1">
      <alignment horizontal="right"/>
    </xf>
    <xf numFmtId="0" fontId="1" fillId="2" borderId="4" xfId="1" quotePrefix="1" applyFont="1" applyFill="1" applyBorder="1" applyAlignment="1" applyProtection="1">
      <alignment horizontal="left"/>
    </xf>
    <xf numFmtId="0" fontId="1" fillId="2" borderId="4" xfId="1" quotePrefix="1" applyFont="1" applyFill="1" applyBorder="1" applyAlignment="1" applyProtection="1">
      <alignment horizontal="right"/>
    </xf>
    <xf numFmtId="0" fontId="5" fillId="2" borderId="0" xfId="1" applyNumberFormat="1" applyFont="1" applyFill="1" applyAlignment="1" applyProtection="1">
      <alignment horizontal="centerContinuous"/>
    </xf>
    <xf numFmtId="0" fontId="5" fillId="2" borderId="12" xfId="1" applyNumberFormat="1" applyFont="1" applyFill="1" applyBorder="1" applyAlignment="1" applyProtection="1">
      <alignment horizontal="centerContinuous"/>
    </xf>
    <xf numFmtId="0" fontId="5" fillId="2" borderId="13" xfId="1" applyNumberFormat="1" applyFont="1" applyFill="1" applyBorder="1" applyAlignment="1" applyProtection="1"/>
    <xf numFmtId="0" fontId="5" fillId="2" borderId="14" xfId="1" applyNumberFormat="1" applyFont="1" applyFill="1" applyBorder="1" applyAlignment="1" applyProtection="1"/>
    <xf numFmtId="0" fontId="5" fillId="2" borderId="15" xfId="1" applyNumberFormat="1" applyFont="1" applyFill="1" applyBorder="1" applyAlignment="1" applyProtection="1">
      <alignment horizontal="centerContinuous"/>
    </xf>
    <xf numFmtId="0" fontId="5" fillId="2" borderId="16" xfId="1" applyNumberFormat="1" applyFont="1" applyFill="1" applyBorder="1" applyAlignment="1" applyProtection="1">
      <alignment horizontal="centerContinuous"/>
    </xf>
    <xf numFmtId="0" fontId="5" fillId="2" borderId="17" xfId="1" applyNumberFormat="1" applyFont="1" applyFill="1" applyBorder="1" applyAlignment="1" applyProtection="1">
      <alignment horizontal="centerContinuous"/>
    </xf>
    <xf numFmtId="0" fontId="5" fillId="2" borderId="20" xfId="1" applyNumberFormat="1" applyFont="1" applyFill="1" applyBorder="1" applyAlignment="1" applyProtection="1">
      <alignment horizontal="center"/>
    </xf>
    <xf numFmtId="0" fontId="5" fillId="2" borderId="21" xfId="1" applyNumberFormat="1" applyFont="1" applyFill="1" applyBorder="1" applyAlignment="1" applyProtection="1">
      <alignment horizontal="center"/>
    </xf>
    <xf numFmtId="0" fontId="5" fillId="2" borderId="22" xfId="1" applyNumberFormat="1" applyFont="1" applyFill="1" applyBorder="1" applyAlignment="1" applyProtection="1">
      <alignment horizontal="center"/>
    </xf>
    <xf numFmtId="0" fontId="5" fillId="2" borderId="23" xfId="1" applyFont="1" applyFill="1" applyBorder="1" applyProtection="1"/>
    <xf numFmtId="0" fontId="5" fillId="2" borderId="0" xfId="1" applyFont="1" applyFill="1" applyAlignment="1" applyProtection="1">
      <alignment horizontal="right"/>
    </xf>
    <xf numFmtId="0" fontId="5" fillId="2" borderId="0" xfId="1" applyNumberFormat="1" applyFont="1" applyFill="1" applyAlignment="1" applyProtection="1"/>
    <xf numFmtId="0" fontId="5" fillId="2" borderId="0" xfId="1" applyFont="1" applyFill="1" applyAlignment="1" applyProtection="1"/>
    <xf numFmtId="0" fontId="9" fillId="2" borderId="0" xfId="1" applyFont="1" applyFill="1" applyAlignment="1" applyProtection="1"/>
    <xf numFmtId="0" fontId="9" fillId="2" borderId="0" xfId="1" applyNumberFormat="1" applyFont="1" applyFill="1" applyAlignment="1" applyProtection="1"/>
    <xf numFmtId="0" fontId="1" fillId="2" borderId="0" xfId="1" applyFont="1" applyFill="1" applyAlignment="1" applyProtection="1"/>
    <xf numFmtId="0" fontId="1" fillId="2" borderId="4" xfId="1" applyFont="1" applyFill="1" applyBorder="1" applyAlignment="1" applyProtection="1">
      <alignment horizontal="left"/>
    </xf>
    <xf numFmtId="0" fontId="1" fillId="2" borderId="4" xfId="1" applyFont="1" applyFill="1" applyBorder="1" applyAlignment="1" applyProtection="1">
      <alignment horizontal="centerContinuous"/>
    </xf>
    <xf numFmtId="0" fontId="1" fillId="2" borderId="9" xfId="1" applyFont="1" applyFill="1" applyBorder="1" applyAlignment="1" applyProtection="1">
      <alignment horizontal="centerContinuous"/>
    </xf>
    <xf numFmtId="3" fontId="5" fillId="2" borderId="24" xfId="1" applyNumberFormat="1" applyFont="1" applyFill="1" applyBorder="1" applyAlignment="1" applyProtection="1"/>
    <xf numFmtId="3" fontId="1" fillId="2" borderId="22" xfId="1" applyNumberFormat="1" applyFont="1" applyFill="1" applyBorder="1" applyAlignment="1" applyProtection="1">
      <alignment horizontal="center"/>
    </xf>
    <xf numFmtId="3" fontId="9" fillId="2" borderId="22" xfId="1" applyNumberFormat="1" applyFont="1" applyFill="1" applyBorder="1" applyAlignment="1" applyProtection="1">
      <alignment horizontal="distributed" indent="1"/>
    </xf>
    <xf numFmtId="3" fontId="1" fillId="2" borderId="22" xfId="1" applyNumberFormat="1" applyFont="1" applyFill="1" applyBorder="1" applyAlignment="1" applyProtection="1">
      <alignment horizontal="distributed" indent="1"/>
    </xf>
    <xf numFmtId="3" fontId="5" fillId="2" borderId="22" xfId="1" applyNumberFormat="1" applyFont="1" applyFill="1" applyBorder="1" applyAlignment="1" applyProtection="1">
      <alignment horizontal="distributed" indent="1"/>
    </xf>
    <xf numFmtId="3" fontId="1" fillId="2" borderId="22" xfId="1" applyNumberFormat="1" applyFont="1" applyFill="1" applyBorder="1" applyAlignment="1" applyProtection="1">
      <alignment horizontal="distributed"/>
    </xf>
    <xf numFmtId="0" fontId="1" fillId="2" borderId="25" xfId="1" applyFont="1" applyFill="1" applyBorder="1" applyAlignment="1" applyProtection="1">
      <alignment horizontal="center"/>
    </xf>
    <xf numFmtId="0" fontId="7" fillId="0" borderId="10" xfId="1" applyFont="1" applyFill="1" applyBorder="1" applyAlignment="1" applyProtection="1">
      <alignment horizontal="left" vertical="top" wrapText="1"/>
    </xf>
    <xf numFmtId="0" fontId="7" fillId="2" borderId="3" xfId="1" applyFont="1" applyFill="1" applyBorder="1" applyAlignment="1" applyProtection="1">
      <alignment horizontal="center" vertical="center" wrapText="1"/>
    </xf>
    <xf numFmtId="0" fontId="5" fillId="2" borderId="5" xfId="1" applyFont="1" applyFill="1" applyBorder="1" applyAlignment="1" applyProtection="1">
      <alignment horizontal="center" vertical="center" wrapText="1"/>
    </xf>
    <xf numFmtId="0" fontId="5" fillId="2" borderId="7" xfId="1" applyFont="1" applyFill="1" applyBorder="1" applyAlignment="1" applyProtection="1">
      <alignment horizontal="center" vertical="center" wrapText="1"/>
    </xf>
    <xf numFmtId="0" fontId="5" fillId="2" borderId="0" xfId="1" applyFont="1" applyFill="1" applyBorder="1" applyAlignment="1" applyProtection="1">
      <alignment horizontal="center"/>
    </xf>
    <xf numFmtId="0" fontId="5" fillId="2" borderId="6" xfId="1" applyFont="1" applyFill="1" applyBorder="1" applyAlignment="1" applyProtection="1">
      <alignment horizontal="center" vertical="center"/>
    </xf>
    <xf numFmtId="0" fontId="5" fillId="2" borderId="8" xfId="1" applyFont="1" applyFill="1" applyBorder="1" applyAlignment="1" applyProtection="1">
      <alignment horizontal="center" vertical="center"/>
    </xf>
    <xf numFmtId="0" fontId="5" fillId="2" borderId="4" xfId="1" applyFont="1" applyFill="1" applyBorder="1" applyAlignment="1" applyProtection="1">
      <alignment horizontal="center"/>
    </xf>
    <xf numFmtId="0" fontId="5" fillId="0" borderId="0" xfId="1" applyFont="1" applyFill="1" applyAlignment="1" applyProtection="1">
      <alignment horizontal="center" vertical="center"/>
    </xf>
    <xf numFmtId="0" fontId="5" fillId="0" borderId="0" xfId="1" applyFont="1" applyFill="1" applyAlignment="1" applyProtection="1">
      <alignment horizontal="left" vertical="center" wrapText="1"/>
    </xf>
    <xf numFmtId="0" fontId="6" fillId="0" borderId="0" xfId="1" applyFont="1" applyFill="1" applyAlignment="1" applyProtection="1">
      <alignment horizontal="left" vertical="center" wrapText="1"/>
    </xf>
    <xf numFmtId="0" fontId="5" fillId="2" borderId="2" xfId="1" applyFont="1" applyFill="1" applyBorder="1" applyAlignment="1" applyProtection="1">
      <alignment horizontal="center"/>
    </xf>
    <xf numFmtId="0" fontId="7" fillId="2" borderId="5" xfId="1" applyFont="1" applyFill="1" applyBorder="1" applyAlignment="1" applyProtection="1">
      <alignment horizontal="center" vertical="center" wrapText="1"/>
    </xf>
    <xf numFmtId="0" fontId="8" fillId="2" borderId="7" xfId="1" applyFont="1" applyFill="1" applyBorder="1" applyAlignment="1" applyProtection="1">
      <alignment horizontal="center" vertical="center" wrapText="1"/>
    </xf>
    <xf numFmtId="0" fontId="7" fillId="2" borderId="7" xfId="1" applyFont="1" applyFill="1" applyBorder="1" applyAlignment="1" applyProtection="1">
      <alignment horizontal="center" vertical="center" wrapText="1"/>
    </xf>
    <xf numFmtId="3" fontId="7" fillId="2" borderId="5" xfId="0" applyFont="1" applyFill="1" applyBorder="1" applyAlignment="1" applyProtection="1">
      <alignment horizontal="center" vertical="center" wrapText="1"/>
    </xf>
    <xf numFmtId="3" fontId="7" fillId="2" borderId="7" xfId="0" applyFont="1" applyFill="1" applyBorder="1" applyAlignment="1" applyProtection="1">
      <alignment horizontal="center" vertical="center" wrapText="1"/>
    </xf>
    <xf numFmtId="0" fontId="5" fillId="2" borderId="0" xfId="1" applyNumberFormat="1" applyFont="1" applyFill="1" applyAlignment="1" applyProtection="1">
      <alignment horizontal="center"/>
    </xf>
    <xf numFmtId="0" fontId="5" fillId="2" borderId="12" xfId="1" applyNumberFormat="1" applyFont="1" applyFill="1" applyBorder="1" applyAlignment="1" applyProtection="1">
      <alignment horizontal="center"/>
    </xf>
    <xf numFmtId="0" fontId="5" fillId="2" borderId="2" xfId="1" applyNumberFormat="1" applyFont="1" applyFill="1" applyBorder="1" applyAlignment="1" applyProtection="1">
      <alignment horizontal="distributed" indent="2"/>
    </xf>
    <xf numFmtId="0" fontId="5" fillId="2" borderId="11" xfId="1" applyNumberFormat="1" applyFont="1" applyFill="1" applyBorder="1" applyAlignment="1" applyProtection="1">
      <alignment horizontal="distributed" indent="2"/>
    </xf>
    <xf numFmtId="0" fontId="5" fillId="2" borderId="18" xfId="1" applyNumberFormat="1" applyFont="1" applyFill="1" applyBorder="1" applyAlignment="1" applyProtection="1">
      <alignment horizontal="distributed" indent="2"/>
    </xf>
    <xf numFmtId="0" fontId="5" fillId="2" borderId="19" xfId="1" applyNumberFormat="1" applyFont="1" applyFill="1" applyBorder="1" applyAlignment="1" applyProtection="1">
      <alignment horizontal="distributed" indent="2"/>
    </xf>
    <xf numFmtId="0" fontId="9" fillId="2" borderId="0" xfId="1" applyNumberFormat="1" applyFont="1" applyFill="1" applyAlignment="1" applyProtection="1">
      <alignment horizontal="center"/>
    </xf>
    <xf numFmtId="0" fontId="9" fillId="2" borderId="12" xfId="1" applyNumberFormat="1" applyFont="1" applyFill="1" applyBorder="1" applyAlignment="1" applyProtection="1">
      <alignment horizontal="center"/>
    </xf>
    <xf numFmtId="0" fontId="6" fillId="0" borderId="0" xfId="1" applyFont="1" applyFill="1" applyAlignment="1" applyProtection="1">
      <alignment horizontal="left"/>
    </xf>
    <xf numFmtId="0" fontId="6" fillId="0" borderId="0" xfId="1" applyFont="1" applyFill="1" applyProtection="1"/>
    <xf numFmtId="0" fontId="6" fillId="0" borderId="0" xfId="1" quotePrefix="1" applyFont="1" applyFill="1" applyAlignment="1" applyProtection="1">
      <alignment horizontal="left"/>
    </xf>
    <xf numFmtId="0" fontId="5" fillId="0" borderId="1" xfId="1" applyFont="1" applyFill="1" applyBorder="1" applyAlignment="1" applyProtection="1">
      <alignment horizontal="right"/>
    </xf>
    <xf numFmtId="0" fontId="5" fillId="3" borderId="26" xfId="1" applyFont="1" applyFill="1" applyBorder="1" applyAlignment="1" applyProtection="1">
      <alignment horizontal="distributed" vertical="center"/>
    </xf>
    <xf numFmtId="0" fontId="5" fillId="3" borderId="27" xfId="1" applyFont="1" applyFill="1" applyBorder="1" applyAlignment="1" applyProtection="1">
      <alignment horizontal="center" vertical="center"/>
    </xf>
    <xf numFmtId="0" fontId="5" fillId="3" borderId="28" xfId="1" applyFont="1" applyFill="1" applyBorder="1" applyAlignment="1" applyProtection="1">
      <alignment horizontal="center" vertical="center"/>
    </xf>
    <xf numFmtId="0" fontId="5" fillId="3" borderId="29" xfId="1" applyFont="1" applyFill="1" applyBorder="1" applyAlignment="1" applyProtection="1">
      <alignment horizontal="center" vertical="center"/>
    </xf>
    <xf numFmtId="0" fontId="5" fillId="3" borderId="30" xfId="1" applyFont="1" applyFill="1" applyBorder="1" applyAlignment="1" applyProtection="1">
      <alignment horizontal="center" vertical="center"/>
    </xf>
    <xf numFmtId="0" fontId="5" fillId="3" borderId="31" xfId="1" applyFont="1" applyFill="1" applyBorder="1" applyAlignment="1" applyProtection="1">
      <alignment horizontal="center"/>
    </xf>
    <xf numFmtId="0" fontId="5" fillId="3" borderId="5" xfId="1" applyFont="1" applyFill="1" applyBorder="1" applyAlignment="1" applyProtection="1">
      <alignment horizontal="center"/>
    </xf>
    <xf numFmtId="0" fontId="5" fillId="3" borderId="9" xfId="1" applyFont="1" applyFill="1" applyBorder="1" applyAlignment="1" applyProtection="1">
      <alignment horizontal="distributed" vertical="center"/>
    </xf>
    <xf numFmtId="0" fontId="5" fillId="3" borderId="7" xfId="1" applyFont="1" applyFill="1" applyBorder="1" applyAlignment="1" applyProtection="1">
      <alignment horizontal="center" vertical="center"/>
    </xf>
    <xf numFmtId="0" fontId="7" fillId="3" borderId="32" xfId="1" applyFont="1" applyFill="1" applyBorder="1" applyAlignment="1" applyProtection="1">
      <alignment horizontal="center" vertical="top"/>
    </xf>
    <xf numFmtId="0" fontId="7" fillId="3" borderId="7" xfId="1" applyFont="1" applyFill="1" applyBorder="1" applyAlignment="1" applyProtection="1">
      <alignment horizontal="center" vertical="top"/>
    </xf>
    <xf numFmtId="0" fontId="1" fillId="3" borderId="0" xfId="1" applyFont="1" applyFill="1" applyAlignment="1" applyProtection="1">
      <alignment horizontal="left" indent="1"/>
    </xf>
    <xf numFmtId="178" fontId="1" fillId="0" borderId="5" xfId="1" applyNumberFormat="1" applyFont="1" applyFill="1" applyBorder="1" applyProtection="1"/>
    <xf numFmtId="178" fontId="1" fillId="0" borderId="0" xfId="1" applyNumberFormat="1" applyFont="1" applyFill="1" applyProtection="1"/>
    <xf numFmtId="179" fontId="1" fillId="0" borderId="0" xfId="1" applyNumberFormat="1" applyFont="1" applyFill="1" applyProtection="1"/>
    <xf numFmtId="0" fontId="9" fillId="3" borderId="0" xfId="1" applyFont="1" applyFill="1" applyAlignment="1" applyProtection="1">
      <alignment horizontal="center"/>
    </xf>
    <xf numFmtId="178" fontId="9" fillId="0" borderId="5" xfId="1" applyNumberFormat="1" applyFont="1" applyFill="1" applyBorder="1" applyAlignment="1" applyProtection="1">
      <alignment horizontal="right"/>
    </xf>
    <xf numFmtId="178" fontId="9" fillId="0" borderId="0" xfId="1" applyNumberFormat="1" applyFont="1" applyFill="1" applyAlignment="1" applyProtection="1">
      <alignment horizontal="right"/>
    </xf>
    <xf numFmtId="178" fontId="9" fillId="0" borderId="0" xfId="1" applyNumberFormat="1" applyFont="1" applyFill="1" applyProtection="1"/>
    <xf numFmtId="179" fontId="9" fillId="0" borderId="0" xfId="1" applyNumberFormat="1" applyFont="1" applyFill="1" applyProtection="1"/>
    <xf numFmtId="0" fontId="1" fillId="3" borderId="0" xfId="1" applyFont="1" applyFill="1" applyAlignment="1" applyProtection="1">
      <alignment horizontal="center"/>
    </xf>
    <xf numFmtId="178" fontId="1" fillId="0" borderId="0" xfId="1" applyNumberFormat="1" applyFont="1" applyFill="1" applyAlignment="1" applyProtection="1">
      <alignment horizontal="right"/>
    </xf>
    <xf numFmtId="0" fontId="5" fillId="3" borderId="0" xfId="1" applyFont="1" applyFill="1" applyAlignment="1" applyProtection="1">
      <alignment horizontal="center"/>
    </xf>
    <xf numFmtId="178" fontId="1" fillId="0" borderId="5" xfId="1" applyNumberFormat="1" applyFont="1" applyFill="1" applyBorder="1" applyAlignment="1" applyProtection="1">
      <alignment horizontal="right"/>
    </xf>
    <xf numFmtId="180" fontId="1" fillId="0" borderId="0" xfId="1" applyNumberFormat="1" applyFont="1" applyFill="1" applyAlignment="1" applyProtection="1">
      <alignment horizontal="right"/>
    </xf>
    <xf numFmtId="178" fontId="1" fillId="0" borderId="0" xfId="1" quotePrefix="1" applyNumberFormat="1" applyFont="1" applyFill="1" applyAlignment="1" applyProtection="1">
      <alignment horizontal="right"/>
    </xf>
    <xf numFmtId="178" fontId="9" fillId="0" borderId="5" xfId="1" applyNumberFormat="1" applyFont="1" applyFill="1" applyBorder="1" applyProtection="1"/>
    <xf numFmtId="180" fontId="1" fillId="0" borderId="5" xfId="1" applyNumberFormat="1" applyFont="1" applyFill="1" applyBorder="1" applyProtection="1"/>
    <xf numFmtId="180" fontId="1" fillId="0" borderId="0" xfId="1" applyNumberFormat="1" applyFont="1" applyFill="1" applyProtection="1"/>
    <xf numFmtId="180" fontId="1" fillId="0" borderId="0" xfId="1" quotePrefix="1" applyNumberFormat="1" applyFont="1" applyFill="1" applyAlignment="1" applyProtection="1">
      <alignment horizontal="right"/>
    </xf>
    <xf numFmtId="0" fontId="5" fillId="3" borderId="4" xfId="1" applyFont="1" applyFill="1" applyBorder="1" applyAlignment="1" applyProtection="1">
      <alignment horizontal="center"/>
    </xf>
    <xf numFmtId="180" fontId="1" fillId="0" borderId="7" xfId="1" applyNumberFormat="1" applyFont="1" applyFill="1" applyBorder="1" applyProtection="1"/>
    <xf numFmtId="180" fontId="1" fillId="0" borderId="4" xfId="1" applyNumberFormat="1" applyFont="1" applyFill="1" applyBorder="1" applyProtection="1"/>
    <xf numFmtId="180" fontId="1" fillId="0" borderId="4" xfId="1" applyNumberFormat="1" applyFont="1" applyFill="1" applyBorder="1" applyAlignment="1" applyProtection="1">
      <alignment horizontal="right"/>
    </xf>
    <xf numFmtId="179" fontId="1" fillId="0" borderId="4" xfId="1" applyNumberFormat="1" applyFont="1" applyFill="1" applyBorder="1" applyProtection="1"/>
    <xf numFmtId="0" fontId="1" fillId="0" borderId="0" xfId="1" applyFont="1" applyFill="1" applyBorder="1" applyProtection="1"/>
    <xf numFmtId="179" fontId="1" fillId="0" borderId="10" xfId="1" applyNumberFormat="1" applyFont="1" applyFill="1" applyBorder="1" applyProtection="1"/>
    <xf numFmtId="181" fontId="1" fillId="0" borderId="0" xfId="1" applyNumberFormat="1" applyFont="1" applyFill="1" applyProtection="1"/>
    <xf numFmtId="181" fontId="1" fillId="0" borderId="0" xfId="1" applyNumberFormat="1" applyFont="1" applyFill="1" applyBorder="1" applyProtection="1"/>
    <xf numFmtId="0" fontId="6" fillId="0" borderId="0" xfId="1" applyFont="1" applyFill="1" applyAlignment="1" applyProtection="1">
      <alignment vertical="top" wrapText="1"/>
    </xf>
    <xf numFmtId="0" fontId="6" fillId="0" borderId="0" xfId="1" applyFont="1" applyFill="1" applyAlignment="1" applyProtection="1">
      <alignment vertical="top"/>
    </xf>
    <xf numFmtId="0" fontId="5" fillId="0" borderId="0" xfId="1" applyFont="1" applyFill="1" applyAlignment="1" applyProtection="1">
      <alignment vertical="top"/>
    </xf>
    <xf numFmtId="37" fontId="6" fillId="0" borderId="0" xfId="1" quotePrefix="1" applyNumberFormat="1" applyFont="1" applyFill="1" applyAlignment="1" applyProtection="1">
      <alignment horizontal="left"/>
    </xf>
    <xf numFmtId="37" fontId="5" fillId="0" borderId="1" xfId="1" applyNumberFormat="1" applyFont="1" applyFill="1" applyBorder="1" applyProtection="1"/>
    <xf numFmtId="37" fontId="5" fillId="0" borderId="1" xfId="1" applyNumberFormat="1" applyFont="1" applyFill="1" applyBorder="1" applyAlignment="1" applyProtection="1">
      <alignment horizontal="right"/>
    </xf>
    <xf numFmtId="37" fontId="5" fillId="3" borderId="0" xfId="1" applyNumberFormat="1" applyFont="1" applyFill="1" applyAlignment="1" applyProtection="1">
      <alignment horizontal="left"/>
    </xf>
    <xf numFmtId="37" fontId="5" fillId="3" borderId="27" xfId="1" applyNumberFormat="1" applyFont="1" applyFill="1" applyBorder="1" applyAlignment="1" applyProtection="1">
      <alignment horizontal="center"/>
    </xf>
    <xf numFmtId="37" fontId="5" fillId="3" borderId="28" xfId="1" applyNumberFormat="1" applyFont="1" applyFill="1" applyBorder="1" applyAlignment="1" applyProtection="1">
      <alignment horizontal="center"/>
    </xf>
    <xf numFmtId="37" fontId="5" fillId="3" borderId="29" xfId="1" applyNumberFormat="1" applyFont="1" applyFill="1" applyBorder="1" applyAlignment="1" applyProtection="1">
      <alignment horizontal="center"/>
    </xf>
    <xf numFmtId="37" fontId="5" fillId="3" borderId="4" xfId="1" applyNumberFormat="1" applyFont="1" applyFill="1" applyBorder="1" applyAlignment="1" applyProtection="1">
      <alignment horizontal="left"/>
    </xf>
    <xf numFmtId="37" fontId="5" fillId="3" borderId="7" xfId="1" applyNumberFormat="1" applyFont="1" applyFill="1" applyBorder="1" applyAlignment="1" applyProtection="1">
      <alignment horizontal="center" vertical="center"/>
    </xf>
    <xf numFmtId="0" fontId="1" fillId="3" borderId="0" xfId="1" applyFont="1" applyFill="1" applyProtection="1"/>
    <xf numFmtId="182" fontId="1" fillId="0" borderId="5" xfId="1" applyNumberFormat="1" applyFont="1" applyFill="1" applyBorder="1" applyProtection="1"/>
    <xf numFmtId="182" fontId="1" fillId="0" borderId="0" xfId="1" applyNumberFormat="1" applyFont="1" applyFill="1" applyProtection="1"/>
    <xf numFmtId="183" fontId="1" fillId="0" borderId="0" xfId="1" applyNumberFormat="1" applyFont="1" applyFill="1" applyProtection="1"/>
    <xf numFmtId="37" fontId="9" fillId="3" borderId="33" xfId="1" applyNumberFormat="1" applyFont="1" applyFill="1" applyBorder="1" applyAlignment="1" applyProtection="1">
      <alignment horizontal="distributed" indent="1"/>
    </xf>
    <xf numFmtId="182" fontId="9" fillId="0" borderId="0" xfId="1" applyNumberFormat="1" applyFont="1" applyFill="1" applyBorder="1" applyAlignment="1" applyProtection="1">
      <alignment horizontal="right"/>
    </xf>
    <xf numFmtId="183" fontId="9" fillId="0" borderId="0" xfId="1" applyNumberFormat="1" applyFont="1" applyFill="1" applyBorder="1" applyAlignment="1" applyProtection="1">
      <alignment horizontal="right"/>
    </xf>
    <xf numFmtId="0" fontId="1" fillId="3" borderId="33" xfId="1" applyFont="1" applyFill="1" applyBorder="1" applyAlignment="1" applyProtection="1">
      <alignment horizontal="distributed" indent="1"/>
    </xf>
    <xf numFmtId="37" fontId="5" fillId="3" borderId="33" xfId="1" applyNumberFormat="1" applyFont="1" applyFill="1" applyBorder="1" applyAlignment="1" applyProtection="1">
      <alignment horizontal="distributed" indent="1"/>
    </xf>
    <xf numFmtId="182" fontId="1" fillId="0" borderId="0" xfId="1" applyNumberFormat="1" applyFont="1" applyFill="1" applyBorder="1" applyProtection="1"/>
    <xf numFmtId="183" fontId="1" fillId="0" borderId="0" xfId="1" applyNumberFormat="1" applyFont="1" applyFill="1" applyAlignment="1" applyProtection="1">
      <alignment horizontal="right"/>
    </xf>
    <xf numFmtId="183" fontId="1" fillId="0" borderId="0" xfId="1" applyNumberFormat="1" applyFill="1" applyProtection="1"/>
    <xf numFmtId="184" fontId="1" fillId="0" borderId="0" xfId="1" applyNumberFormat="1" applyFill="1" applyProtection="1"/>
    <xf numFmtId="182" fontId="1" fillId="0" borderId="0" xfId="1" applyNumberFormat="1" applyFont="1" applyFill="1" applyAlignment="1" applyProtection="1">
      <alignment horizontal="right"/>
    </xf>
    <xf numFmtId="0" fontId="5" fillId="3" borderId="33" xfId="1" applyFont="1" applyFill="1" applyBorder="1" applyAlignment="1" applyProtection="1">
      <alignment horizontal="distributed" indent="1"/>
    </xf>
    <xf numFmtId="37" fontId="5" fillId="3" borderId="9" xfId="1" applyNumberFormat="1" applyFont="1" applyFill="1" applyBorder="1" applyAlignment="1" applyProtection="1">
      <alignment horizontal="distributed" indent="1"/>
    </xf>
    <xf numFmtId="182" fontId="1" fillId="0" borderId="7" xfId="1" applyNumberFormat="1" applyFont="1" applyFill="1" applyBorder="1" applyProtection="1"/>
    <xf numFmtId="182" fontId="1" fillId="0" borderId="4" xfId="1" applyNumberFormat="1" applyFont="1" applyFill="1" applyBorder="1" applyProtection="1"/>
    <xf numFmtId="183" fontId="1" fillId="0" borderId="4" xfId="1" applyNumberFormat="1" applyFont="1" applyFill="1" applyBorder="1" applyProtection="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tgl3ee\&#36039;&#26009;&#29677;\&#20837;&#21147;\1850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tabSelected="1" workbookViewId="0">
      <pane xSplit="3" ySplit="8" topLeftCell="D9" activePane="bottomRight" state="frozen"/>
      <selection activeCell="M2" sqref="M2"/>
      <selection pane="topRight" activeCell="M2" sqref="M2"/>
      <selection pane="bottomLeft" activeCell="M2" sqref="M2"/>
      <selection pane="bottomRight"/>
    </sheetView>
  </sheetViews>
  <sheetFormatPr defaultRowHeight="13.5"/>
  <cols>
    <col min="1" max="1" width="5.375" style="1" bestFit="1" customWidth="1"/>
    <col min="2" max="2" width="3.125" style="2" customWidth="1"/>
    <col min="3" max="3" width="3.375" style="1" bestFit="1" customWidth="1"/>
    <col min="4" max="4" width="9.375" style="1" customWidth="1"/>
    <col min="5" max="5" width="8.125" style="1" customWidth="1"/>
    <col min="6" max="9" width="9.375" style="1" customWidth="1"/>
    <col min="10" max="10" width="15" style="1" customWidth="1"/>
    <col min="11" max="13" width="9.375" style="1" customWidth="1"/>
    <col min="14" max="16384" width="9" style="1"/>
  </cols>
  <sheetData>
    <row r="1" spans="1:13" ht="17.25">
      <c r="D1" s="3" t="s">
        <v>0</v>
      </c>
      <c r="E1" s="4"/>
      <c r="F1" s="4"/>
      <c r="G1" s="4"/>
      <c r="H1" s="4"/>
      <c r="I1" s="4"/>
      <c r="J1" s="4"/>
      <c r="K1" s="4"/>
      <c r="L1" s="4"/>
      <c r="M1" s="4"/>
    </row>
    <row r="2" spans="1:13" ht="15" customHeight="1">
      <c r="D2" s="90"/>
      <c r="E2" s="90"/>
      <c r="F2" s="90"/>
      <c r="G2" s="90"/>
      <c r="H2" s="90"/>
      <c r="I2" s="90"/>
      <c r="J2" s="90"/>
      <c r="K2" s="5"/>
      <c r="L2" s="5"/>
      <c r="M2" s="5"/>
    </row>
    <row r="3" spans="1:13" ht="15" customHeight="1">
      <c r="D3" s="91" t="s">
        <v>1</v>
      </c>
      <c r="E3" s="91"/>
      <c r="F3" s="91"/>
      <c r="G3" s="91"/>
      <c r="H3" s="91"/>
      <c r="I3" s="91"/>
      <c r="J3" s="91"/>
      <c r="K3" s="5"/>
      <c r="L3" s="5"/>
      <c r="M3" s="5"/>
    </row>
    <row r="4" spans="1:13" ht="13.5" customHeight="1">
      <c r="D4" s="92" t="s">
        <v>2</v>
      </c>
      <c r="E4" s="92"/>
      <c r="F4" s="92"/>
      <c r="G4" s="92"/>
      <c r="H4" s="92"/>
      <c r="I4" s="92"/>
      <c r="J4" s="92"/>
      <c r="K4" s="92"/>
      <c r="L4" s="4"/>
      <c r="M4" s="4"/>
    </row>
    <row r="5" spans="1:13" ht="14.25" thickBot="1">
      <c r="D5" s="6"/>
      <c r="E5" s="6"/>
      <c r="F5" s="6"/>
      <c r="G5" s="6"/>
      <c r="H5" s="6"/>
      <c r="I5" s="6"/>
      <c r="J5" s="6"/>
      <c r="K5" s="6"/>
      <c r="L5" s="6"/>
      <c r="M5" s="7" t="s">
        <v>3</v>
      </c>
    </row>
    <row r="6" spans="1:13" ht="15" customHeight="1" thickTop="1">
      <c r="A6" s="93" t="s">
        <v>4</v>
      </c>
      <c r="B6" s="93"/>
      <c r="C6" s="93"/>
      <c r="D6" s="83" t="s">
        <v>5</v>
      </c>
      <c r="E6" s="42"/>
      <c r="F6" s="42"/>
      <c r="G6" s="83" t="s">
        <v>6</v>
      </c>
      <c r="H6" s="42"/>
      <c r="I6" s="42"/>
      <c r="J6" s="83" t="s">
        <v>7</v>
      </c>
      <c r="K6" s="42"/>
      <c r="L6" s="42"/>
      <c r="M6" s="83" t="s">
        <v>8</v>
      </c>
    </row>
    <row r="7" spans="1:13">
      <c r="A7" s="86"/>
      <c r="B7" s="86"/>
      <c r="C7" s="86"/>
      <c r="D7" s="94"/>
      <c r="E7" s="87" t="s">
        <v>9</v>
      </c>
      <c r="F7" s="87" t="s">
        <v>10</v>
      </c>
      <c r="G7" s="94"/>
      <c r="H7" s="87" t="s">
        <v>9</v>
      </c>
      <c r="I7" s="87" t="s">
        <v>10</v>
      </c>
      <c r="J7" s="97"/>
      <c r="K7" s="87" t="s">
        <v>9</v>
      </c>
      <c r="L7" s="87" t="s">
        <v>10</v>
      </c>
      <c r="M7" s="84"/>
    </row>
    <row r="8" spans="1:13" ht="14.25" customHeight="1">
      <c r="A8" s="89" t="s">
        <v>11</v>
      </c>
      <c r="B8" s="89"/>
      <c r="C8" s="89"/>
      <c r="D8" s="95"/>
      <c r="E8" s="88"/>
      <c r="F8" s="88"/>
      <c r="G8" s="96"/>
      <c r="H8" s="88"/>
      <c r="I8" s="88"/>
      <c r="J8" s="98"/>
      <c r="K8" s="88"/>
      <c r="L8" s="88"/>
      <c r="M8" s="85"/>
    </row>
    <row r="9" spans="1:13">
      <c r="A9" s="43" t="s">
        <v>12</v>
      </c>
      <c r="B9" s="44" t="s">
        <v>13</v>
      </c>
      <c r="C9" s="8" t="s">
        <v>14</v>
      </c>
      <c r="D9" s="9">
        <v>19739</v>
      </c>
      <c r="E9" s="10">
        <v>10510</v>
      </c>
      <c r="F9" s="10">
        <v>9229</v>
      </c>
      <c r="G9" s="10">
        <v>23041</v>
      </c>
      <c r="H9" s="10">
        <v>13387</v>
      </c>
      <c r="I9" s="10">
        <v>9654</v>
      </c>
      <c r="J9" s="10">
        <v>25927</v>
      </c>
      <c r="K9" s="10">
        <v>14489</v>
      </c>
      <c r="L9" s="10">
        <v>11438</v>
      </c>
      <c r="M9" s="11">
        <v>-2886</v>
      </c>
    </row>
    <row r="10" spans="1:13">
      <c r="A10" s="44"/>
      <c r="B10" s="44" t="s">
        <v>15</v>
      </c>
      <c r="C10" s="8"/>
      <c r="D10" s="9">
        <v>19669</v>
      </c>
      <c r="E10" s="10">
        <v>10323</v>
      </c>
      <c r="F10" s="10">
        <v>9346</v>
      </c>
      <c r="G10" s="10">
        <v>23278</v>
      </c>
      <c r="H10" s="10">
        <v>13552</v>
      </c>
      <c r="I10" s="10">
        <v>9726</v>
      </c>
      <c r="J10" s="10">
        <v>25270</v>
      </c>
      <c r="K10" s="10">
        <v>14237</v>
      </c>
      <c r="L10" s="10">
        <v>11033</v>
      </c>
      <c r="M10" s="11">
        <v>-1992</v>
      </c>
    </row>
    <row r="11" spans="1:13">
      <c r="A11" s="44"/>
      <c r="B11" s="44" t="s">
        <v>16</v>
      </c>
      <c r="C11" s="8"/>
      <c r="D11" s="9">
        <v>19781</v>
      </c>
      <c r="E11" s="10">
        <v>10446</v>
      </c>
      <c r="F11" s="10">
        <v>9335</v>
      </c>
      <c r="G11" s="10">
        <v>22482</v>
      </c>
      <c r="H11" s="10">
        <v>13131</v>
      </c>
      <c r="I11" s="10">
        <v>9351</v>
      </c>
      <c r="J11" s="10">
        <v>26117</v>
      </c>
      <c r="K11" s="10">
        <v>14718</v>
      </c>
      <c r="L11" s="10">
        <v>11399</v>
      </c>
      <c r="M11" s="11">
        <v>-3635</v>
      </c>
    </row>
    <row r="12" spans="1:13">
      <c r="A12" s="44"/>
      <c r="B12" s="44" t="s">
        <v>17</v>
      </c>
      <c r="C12" s="8"/>
      <c r="D12" s="9">
        <v>19751</v>
      </c>
      <c r="E12" s="10">
        <v>10463</v>
      </c>
      <c r="F12" s="10">
        <v>9288</v>
      </c>
      <c r="G12" s="10">
        <v>22757</v>
      </c>
      <c r="H12" s="10">
        <v>13509</v>
      </c>
      <c r="I12" s="10">
        <v>9248</v>
      </c>
      <c r="J12" s="10">
        <v>25944</v>
      </c>
      <c r="K12" s="10">
        <v>14709</v>
      </c>
      <c r="L12" s="10">
        <v>11235</v>
      </c>
      <c r="M12" s="11">
        <v>-3187</v>
      </c>
    </row>
    <row r="13" spans="1:13">
      <c r="A13" s="44"/>
      <c r="B13" s="44" t="s">
        <v>18</v>
      </c>
      <c r="C13" s="8"/>
      <c r="D13" s="9">
        <v>19521</v>
      </c>
      <c r="E13" s="10">
        <v>10316</v>
      </c>
      <c r="F13" s="10">
        <v>9205</v>
      </c>
      <c r="G13" s="10">
        <v>22163</v>
      </c>
      <c r="H13" s="10">
        <v>13174</v>
      </c>
      <c r="I13" s="10">
        <v>8989</v>
      </c>
      <c r="J13" s="10">
        <v>25810</v>
      </c>
      <c r="K13" s="10">
        <v>14561</v>
      </c>
      <c r="L13" s="10">
        <v>11249</v>
      </c>
      <c r="M13" s="11">
        <v>-3647</v>
      </c>
    </row>
    <row r="14" spans="1:13">
      <c r="A14" s="44"/>
      <c r="B14" s="44" t="s">
        <v>19</v>
      </c>
      <c r="C14" s="8"/>
      <c r="D14" s="9">
        <v>19068</v>
      </c>
      <c r="E14" s="10">
        <v>10115</v>
      </c>
      <c r="F14" s="10">
        <v>8953</v>
      </c>
      <c r="G14" s="10">
        <v>21869</v>
      </c>
      <c r="H14" s="10">
        <v>12808</v>
      </c>
      <c r="I14" s="10">
        <v>9061</v>
      </c>
      <c r="J14" s="10">
        <v>26499</v>
      </c>
      <c r="K14" s="10">
        <v>14895</v>
      </c>
      <c r="L14" s="10">
        <v>11604</v>
      </c>
      <c r="M14" s="12">
        <v>-4630</v>
      </c>
    </row>
    <row r="15" spans="1:13" s="13" customFormat="1">
      <c r="A15" s="44"/>
      <c r="B15" s="44" t="s">
        <v>20</v>
      </c>
      <c r="C15" s="8"/>
      <c r="D15" s="9">
        <v>18352</v>
      </c>
      <c r="E15" s="10">
        <v>9576</v>
      </c>
      <c r="F15" s="10">
        <v>8776</v>
      </c>
      <c r="G15" s="10">
        <v>21394</v>
      </c>
      <c r="H15" s="10">
        <v>12731</v>
      </c>
      <c r="I15" s="10">
        <v>8663</v>
      </c>
      <c r="J15" s="10">
        <v>25195</v>
      </c>
      <c r="K15" s="10">
        <v>14206</v>
      </c>
      <c r="L15" s="10">
        <v>10989</v>
      </c>
      <c r="M15" s="12">
        <v>-3801</v>
      </c>
    </row>
    <row r="16" spans="1:13">
      <c r="A16" s="45"/>
      <c r="B16" s="45" t="s">
        <v>21</v>
      </c>
      <c r="C16" s="8"/>
      <c r="D16" s="14">
        <f t="shared" ref="D16:M16" si="0">SUM(D18:D30)</f>
        <v>18368</v>
      </c>
      <c r="E16" s="15">
        <f t="shared" si="0"/>
        <v>9705</v>
      </c>
      <c r="F16" s="15">
        <f t="shared" si="0"/>
        <v>8663</v>
      </c>
      <c r="G16" s="15">
        <f t="shared" si="0"/>
        <v>21147</v>
      </c>
      <c r="H16" s="15">
        <f t="shared" si="0"/>
        <v>12653</v>
      </c>
      <c r="I16" s="15">
        <f t="shared" si="0"/>
        <v>8494</v>
      </c>
      <c r="J16" s="15">
        <f t="shared" si="0"/>
        <v>25240</v>
      </c>
      <c r="K16" s="15">
        <f t="shared" si="0"/>
        <v>14303</v>
      </c>
      <c r="L16" s="15">
        <f t="shared" si="0"/>
        <v>10937</v>
      </c>
      <c r="M16" s="16">
        <f t="shared" si="0"/>
        <v>-4093</v>
      </c>
    </row>
    <row r="17" spans="1:13">
      <c r="A17" s="46"/>
      <c r="B17" s="47"/>
      <c r="C17" s="8"/>
      <c r="D17" s="9"/>
      <c r="E17" s="10"/>
      <c r="F17" s="10"/>
      <c r="G17" s="10"/>
      <c r="H17" s="10"/>
      <c r="I17" s="10"/>
      <c r="J17" s="10"/>
      <c r="K17" s="10"/>
      <c r="L17" s="10"/>
      <c r="M17" s="11"/>
    </row>
    <row r="18" spans="1:13">
      <c r="A18" s="47" t="s">
        <v>22</v>
      </c>
      <c r="B18" s="47">
        <v>1</v>
      </c>
      <c r="C18" s="8" t="s">
        <v>23</v>
      </c>
      <c r="D18" s="9">
        <v>973</v>
      </c>
      <c r="E18" s="10">
        <v>511</v>
      </c>
      <c r="F18" s="10">
        <v>462</v>
      </c>
      <c r="G18" s="10">
        <v>1061</v>
      </c>
      <c r="H18" s="10">
        <v>628</v>
      </c>
      <c r="I18" s="10">
        <v>433</v>
      </c>
      <c r="J18" s="10">
        <v>1196</v>
      </c>
      <c r="K18" s="10">
        <v>661</v>
      </c>
      <c r="L18" s="10">
        <v>535</v>
      </c>
      <c r="M18" s="12">
        <v>-135</v>
      </c>
    </row>
    <row r="19" spans="1:13">
      <c r="A19" s="48"/>
      <c r="B19" s="49">
        <v>2</v>
      </c>
      <c r="C19" s="17"/>
      <c r="D19" s="9">
        <v>1114</v>
      </c>
      <c r="E19" s="10">
        <v>571</v>
      </c>
      <c r="F19" s="10">
        <v>543</v>
      </c>
      <c r="G19" s="10">
        <v>1151</v>
      </c>
      <c r="H19" s="10">
        <v>687</v>
      </c>
      <c r="I19" s="10">
        <v>464</v>
      </c>
      <c r="J19" s="10">
        <v>1409</v>
      </c>
      <c r="K19" s="10">
        <v>781</v>
      </c>
      <c r="L19" s="10">
        <v>628</v>
      </c>
      <c r="M19" s="11">
        <v>-258</v>
      </c>
    </row>
    <row r="20" spans="1:13">
      <c r="A20" s="48"/>
      <c r="B20" s="49">
        <v>3</v>
      </c>
      <c r="C20" s="17"/>
      <c r="D20" s="9">
        <v>3395</v>
      </c>
      <c r="E20" s="10">
        <v>1791</v>
      </c>
      <c r="F20" s="10">
        <v>1604</v>
      </c>
      <c r="G20" s="10">
        <v>4028</v>
      </c>
      <c r="H20" s="10">
        <v>2323</v>
      </c>
      <c r="I20" s="10">
        <v>1705</v>
      </c>
      <c r="J20" s="10">
        <v>5779</v>
      </c>
      <c r="K20" s="10">
        <v>3040</v>
      </c>
      <c r="L20" s="10">
        <v>2739</v>
      </c>
      <c r="M20" s="11">
        <v>-1751</v>
      </c>
    </row>
    <row r="21" spans="1:13">
      <c r="A21" s="48"/>
      <c r="B21" s="49">
        <v>4</v>
      </c>
      <c r="C21" s="17"/>
      <c r="D21" s="9">
        <v>4152</v>
      </c>
      <c r="E21" s="10">
        <v>2307</v>
      </c>
      <c r="F21" s="10">
        <v>1845</v>
      </c>
      <c r="G21" s="10">
        <v>4882</v>
      </c>
      <c r="H21" s="10">
        <v>3146</v>
      </c>
      <c r="I21" s="10">
        <v>1736</v>
      </c>
      <c r="J21" s="10">
        <v>4516</v>
      </c>
      <c r="K21" s="10">
        <v>2621</v>
      </c>
      <c r="L21" s="10">
        <v>1895</v>
      </c>
      <c r="M21" s="11">
        <v>366</v>
      </c>
    </row>
    <row r="22" spans="1:13">
      <c r="A22" s="48"/>
      <c r="B22" s="49">
        <v>5</v>
      </c>
      <c r="C22" s="17"/>
      <c r="D22" s="9">
        <v>1257</v>
      </c>
      <c r="E22" s="10">
        <v>671</v>
      </c>
      <c r="F22" s="10">
        <v>586</v>
      </c>
      <c r="G22" s="10">
        <v>1526</v>
      </c>
      <c r="H22" s="10">
        <v>885</v>
      </c>
      <c r="I22" s="10">
        <v>641</v>
      </c>
      <c r="J22" s="10">
        <v>1725</v>
      </c>
      <c r="K22" s="10">
        <v>937</v>
      </c>
      <c r="L22" s="10">
        <v>788</v>
      </c>
      <c r="M22" s="11">
        <v>-199</v>
      </c>
    </row>
    <row r="23" spans="1:13">
      <c r="A23" s="48"/>
      <c r="B23" s="49">
        <v>6</v>
      </c>
      <c r="C23" s="17"/>
      <c r="D23" s="9">
        <v>1087</v>
      </c>
      <c r="E23" s="10">
        <v>579</v>
      </c>
      <c r="F23" s="10">
        <v>508</v>
      </c>
      <c r="G23" s="10">
        <v>1126</v>
      </c>
      <c r="H23" s="10">
        <v>676</v>
      </c>
      <c r="I23" s="10">
        <v>450</v>
      </c>
      <c r="J23" s="10">
        <v>1403</v>
      </c>
      <c r="K23" s="10">
        <v>823</v>
      </c>
      <c r="L23" s="10">
        <v>580</v>
      </c>
      <c r="M23" s="11">
        <v>-277</v>
      </c>
    </row>
    <row r="24" spans="1:13">
      <c r="A24" s="50"/>
      <c r="B24" s="47" t="s">
        <v>24</v>
      </c>
      <c r="C24" s="17"/>
      <c r="D24" s="9"/>
      <c r="E24" s="10"/>
      <c r="F24" s="10"/>
      <c r="G24" s="10"/>
      <c r="H24" s="10"/>
      <c r="I24" s="10"/>
      <c r="J24" s="10"/>
      <c r="K24" s="10"/>
      <c r="L24" s="10"/>
      <c r="M24" s="11"/>
    </row>
    <row r="25" spans="1:13">
      <c r="A25" s="51"/>
      <c r="B25" s="52">
        <v>7</v>
      </c>
      <c r="C25" s="17"/>
      <c r="D25" s="9">
        <v>1164</v>
      </c>
      <c r="E25" s="10">
        <v>569</v>
      </c>
      <c r="F25" s="10">
        <v>595</v>
      </c>
      <c r="G25" s="10">
        <v>1320</v>
      </c>
      <c r="H25" s="10">
        <v>745</v>
      </c>
      <c r="I25" s="10">
        <v>575</v>
      </c>
      <c r="J25" s="10">
        <v>2482</v>
      </c>
      <c r="K25" s="10">
        <v>1648</v>
      </c>
      <c r="L25" s="10">
        <v>834</v>
      </c>
      <c r="M25" s="11">
        <v>-1162</v>
      </c>
    </row>
    <row r="26" spans="1:13">
      <c r="A26" s="51"/>
      <c r="B26" s="52">
        <v>8</v>
      </c>
      <c r="C26" s="17"/>
      <c r="D26" s="9">
        <v>1069</v>
      </c>
      <c r="E26" s="10">
        <v>551</v>
      </c>
      <c r="F26" s="10">
        <v>518</v>
      </c>
      <c r="G26" s="10">
        <v>1430</v>
      </c>
      <c r="H26" s="10">
        <v>854</v>
      </c>
      <c r="I26" s="10">
        <v>576</v>
      </c>
      <c r="J26" s="10">
        <v>1661</v>
      </c>
      <c r="K26" s="10">
        <v>906</v>
      </c>
      <c r="L26" s="10">
        <v>755</v>
      </c>
      <c r="M26" s="11">
        <v>-231</v>
      </c>
    </row>
    <row r="27" spans="1:13">
      <c r="A27" s="51"/>
      <c r="B27" s="52">
        <v>9</v>
      </c>
      <c r="C27" s="17"/>
      <c r="D27" s="9">
        <v>968</v>
      </c>
      <c r="E27" s="10">
        <v>495</v>
      </c>
      <c r="F27" s="10">
        <v>473</v>
      </c>
      <c r="G27" s="10">
        <v>1328</v>
      </c>
      <c r="H27" s="10">
        <v>796</v>
      </c>
      <c r="I27" s="10">
        <v>532</v>
      </c>
      <c r="J27" s="10">
        <v>1261</v>
      </c>
      <c r="K27" s="10">
        <v>715</v>
      </c>
      <c r="L27" s="10">
        <v>546</v>
      </c>
      <c r="M27" s="11">
        <v>67</v>
      </c>
    </row>
    <row r="28" spans="1:13">
      <c r="A28" s="51"/>
      <c r="B28" s="52">
        <v>10</v>
      </c>
      <c r="C28" s="17"/>
      <c r="D28" s="9">
        <v>1202</v>
      </c>
      <c r="E28" s="10">
        <v>642</v>
      </c>
      <c r="F28" s="10">
        <v>560</v>
      </c>
      <c r="G28" s="10">
        <v>1262</v>
      </c>
      <c r="H28" s="10">
        <v>765</v>
      </c>
      <c r="I28" s="10">
        <v>497</v>
      </c>
      <c r="J28" s="10">
        <v>1460</v>
      </c>
      <c r="K28" s="10">
        <v>829</v>
      </c>
      <c r="L28" s="10">
        <v>631</v>
      </c>
      <c r="M28" s="12">
        <v>-198</v>
      </c>
    </row>
    <row r="29" spans="1:13">
      <c r="A29" s="51"/>
      <c r="B29" s="52">
        <v>11</v>
      </c>
      <c r="C29" s="17"/>
      <c r="D29" s="9">
        <v>1029</v>
      </c>
      <c r="E29" s="10">
        <v>509</v>
      </c>
      <c r="F29" s="10">
        <v>520</v>
      </c>
      <c r="G29" s="10">
        <v>976</v>
      </c>
      <c r="H29" s="10">
        <v>565</v>
      </c>
      <c r="I29" s="10">
        <v>411</v>
      </c>
      <c r="J29" s="10">
        <v>1034</v>
      </c>
      <c r="K29" s="10">
        <v>576</v>
      </c>
      <c r="L29" s="10">
        <v>458</v>
      </c>
      <c r="M29" s="11">
        <v>-58</v>
      </c>
    </row>
    <row r="30" spans="1:13">
      <c r="A30" s="53"/>
      <c r="B30" s="54">
        <v>12</v>
      </c>
      <c r="C30" s="18"/>
      <c r="D30" s="19">
        <v>958</v>
      </c>
      <c r="E30" s="20">
        <v>509</v>
      </c>
      <c r="F30" s="20">
        <v>449</v>
      </c>
      <c r="G30" s="20">
        <v>1057</v>
      </c>
      <c r="H30" s="20">
        <v>583</v>
      </c>
      <c r="I30" s="20">
        <v>474</v>
      </c>
      <c r="J30" s="20">
        <v>1314</v>
      </c>
      <c r="K30" s="20">
        <v>766</v>
      </c>
      <c r="L30" s="20">
        <v>548</v>
      </c>
      <c r="M30" s="21">
        <v>-257</v>
      </c>
    </row>
    <row r="31" spans="1:13" ht="18.75" customHeight="1">
      <c r="C31" s="22"/>
      <c r="D31" s="82"/>
      <c r="E31" s="82"/>
      <c r="F31" s="82"/>
      <c r="G31" s="82"/>
      <c r="H31" s="82"/>
      <c r="I31" s="82"/>
      <c r="J31" s="82"/>
      <c r="K31" s="82"/>
      <c r="L31" s="82"/>
      <c r="M31" s="82"/>
    </row>
    <row r="32" spans="1:13">
      <c r="D32" s="23" t="s">
        <v>25</v>
      </c>
    </row>
  </sheetData>
  <sheetProtection password="CA4C" sheet="1"/>
  <mergeCells count="17">
    <mergeCell ref="D2:J2"/>
    <mergeCell ref="D3:J3"/>
    <mergeCell ref="D4:K4"/>
    <mergeCell ref="A6:C6"/>
    <mergeCell ref="D6:D8"/>
    <mergeCell ref="G6:G8"/>
    <mergeCell ref="J6:J8"/>
    <mergeCell ref="D31:M31"/>
    <mergeCell ref="M6:M8"/>
    <mergeCell ref="A7:C7"/>
    <mergeCell ref="E7:E8"/>
    <mergeCell ref="F7:F8"/>
    <mergeCell ref="H7:H8"/>
    <mergeCell ref="I7:I8"/>
    <mergeCell ref="K7:K8"/>
    <mergeCell ref="L7:L8"/>
    <mergeCell ref="A8:C8"/>
  </mergeCells>
  <phoneticPr fontId="2"/>
  <printOptions horizontalCentered="1"/>
  <pageMargins left="0.39370078740157483" right="0.19685039370078741" top="0.78740157480314965" bottom="0.59055118110236227" header="0.51181102362204722" footer="0.51181102362204722"/>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pane ySplit="7" topLeftCell="A8" activePane="bottomLeft" state="frozen"/>
      <selection pane="bottomLeft"/>
    </sheetView>
  </sheetViews>
  <sheetFormatPr defaultRowHeight="13.5"/>
  <cols>
    <col min="1" max="1" width="7.25" style="41" customWidth="1"/>
    <col min="2" max="2" width="5.75" style="41" customWidth="1"/>
    <col min="3" max="3" width="8.75" style="41" customWidth="1"/>
    <col min="4" max="4" width="10.5" style="41" customWidth="1"/>
    <col min="5" max="7" width="9.375" style="41" customWidth="1"/>
    <col min="8" max="8" width="15" style="41" customWidth="1"/>
    <col min="9" max="12" width="8.625" style="41" customWidth="1"/>
    <col min="13" max="16384" width="9" style="13"/>
  </cols>
  <sheetData>
    <row r="1" spans="1:12">
      <c r="A1" s="4"/>
      <c r="B1" s="4"/>
      <c r="C1" s="24"/>
      <c r="D1" s="25" t="s">
        <v>26</v>
      </c>
      <c r="E1" s="24"/>
      <c r="F1" s="24"/>
      <c r="G1" s="24"/>
      <c r="H1" s="24"/>
      <c r="I1" s="24"/>
      <c r="J1" s="24"/>
      <c r="K1" s="24"/>
      <c r="L1" s="24"/>
    </row>
    <row r="2" spans="1:12" ht="13.5" customHeight="1">
      <c r="A2" s="5"/>
      <c r="B2" s="5"/>
      <c r="C2" s="5"/>
      <c r="D2" s="5"/>
      <c r="E2" s="5"/>
      <c r="F2" s="5"/>
      <c r="G2" s="5"/>
      <c r="H2" s="5"/>
      <c r="I2" s="5"/>
      <c r="J2" s="5"/>
      <c r="K2" s="5"/>
      <c r="L2" s="5"/>
    </row>
    <row r="3" spans="1:12">
      <c r="A3" s="5"/>
      <c r="B3" s="5"/>
      <c r="C3" s="26" t="s">
        <v>27</v>
      </c>
      <c r="D3" s="5"/>
      <c r="E3" s="5"/>
      <c r="F3" s="5"/>
      <c r="G3" s="5"/>
      <c r="H3" s="5"/>
      <c r="I3" s="5"/>
      <c r="J3" s="5"/>
      <c r="K3" s="5"/>
      <c r="L3" s="5"/>
    </row>
    <row r="4" spans="1:12">
      <c r="A4" s="24"/>
      <c r="B4" s="24"/>
      <c r="C4" s="27" t="s">
        <v>28</v>
      </c>
      <c r="D4" s="28"/>
      <c r="E4" s="24"/>
      <c r="F4" s="24"/>
      <c r="G4" s="24"/>
      <c r="H4" s="24"/>
      <c r="I4" s="24"/>
      <c r="J4" s="24"/>
      <c r="K4" s="24"/>
      <c r="L4" s="24"/>
    </row>
    <row r="5" spans="1:12" ht="14.25" thickBot="1">
      <c r="A5" s="29"/>
      <c r="B5" s="29"/>
      <c r="C5" s="30"/>
      <c r="D5" s="30"/>
      <c r="E5" s="30"/>
      <c r="F5" s="30"/>
      <c r="G5" s="24"/>
      <c r="H5" s="31"/>
      <c r="I5" s="24"/>
      <c r="J5" s="31"/>
      <c r="K5" s="31"/>
      <c r="L5" s="32" t="s">
        <v>29</v>
      </c>
    </row>
    <row r="6" spans="1:12" ht="14.25" thickTop="1">
      <c r="A6" s="101" t="s">
        <v>30</v>
      </c>
      <c r="B6" s="101"/>
      <c r="C6" s="102"/>
      <c r="D6" s="55" t="s">
        <v>31</v>
      </c>
      <c r="E6" s="55"/>
      <c r="F6" s="56"/>
      <c r="G6" s="57"/>
      <c r="H6" s="58"/>
      <c r="I6" s="59" t="s">
        <v>31</v>
      </c>
      <c r="J6" s="60"/>
      <c r="K6" s="61"/>
      <c r="L6" s="57"/>
    </row>
    <row r="7" spans="1:12">
      <c r="A7" s="103" t="s">
        <v>32</v>
      </c>
      <c r="B7" s="103"/>
      <c r="C7" s="104"/>
      <c r="D7" s="62" t="s">
        <v>33</v>
      </c>
      <c r="E7" s="62" t="s">
        <v>9</v>
      </c>
      <c r="F7" s="62" t="s">
        <v>10</v>
      </c>
      <c r="G7" s="63" t="s">
        <v>34</v>
      </c>
      <c r="H7" s="64" t="s">
        <v>35</v>
      </c>
      <c r="I7" s="62" t="s">
        <v>33</v>
      </c>
      <c r="J7" s="62" t="s">
        <v>9</v>
      </c>
      <c r="K7" s="62" t="s">
        <v>10</v>
      </c>
      <c r="L7" s="63" t="s">
        <v>36</v>
      </c>
    </row>
    <row r="8" spans="1:12">
      <c r="A8" s="65"/>
      <c r="B8" s="65"/>
      <c r="C8" s="65"/>
      <c r="D8" s="33"/>
      <c r="E8" s="34"/>
      <c r="F8" s="34"/>
      <c r="G8" s="34"/>
      <c r="H8" s="75"/>
      <c r="I8" s="33"/>
      <c r="J8" s="34"/>
      <c r="K8" s="34"/>
      <c r="L8" s="34"/>
    </row>
    <row r="9" spans="1:12">
      <c r="A9" s="66" t="s">
        <v>12</v>
      </c>
      <c r="B9" s="67" t="s">
        <v>37</v>
      </c>
      <c r="C9" s="44" t="s">
        <v>38</v>
      </c>
      <c r="D9" s="35">
        <v>1406035</v>
      </c>
      <c r="E9" s="36">
        <v>666755</v>
      </c>
      <c r="F9" s="36">
        <v>739280</v>
      </c>
      <c r="G9" s="36">
        <v>650288</v>
      </c>
      <c r="H9" s="76"/>
      <c r="I9" s="35"/>
      <c r="J9" s="36"/>
      <c r="K9" s="36"/>
      <c r="L9" s="36"/>
    </row>
    <row r="10" spans="1:12">
      <c r="A10" s="68"/>
      <c r="B10" s="67" t="s">
        <v>22</v>
      </c>
      <c r="C10" s="44" t="s">
        <v>38</v>
      </c>
      <c r="D10" s="35">
        <v>1394042</v>
      </c>
      <c r="E10" s="36">
        <v>661347</v>
      </c>
      <c r="F10" s="36">
        <v>732695</v>
      </c>
      <c r="G10" s="36">
        <v>650729</v>
      </c>
      <c r="H10" s="76"/>
      <c r="I10" s="35"/>
      <c r="J10" s="36"/>
      <c r="K10" s="36"/>
      <c r="L10" s="36"/>
    </row>
    <row r="11" spans="1:12">
      <c r="A11" s="69"/>
      <c r="B11" s="70"/>
      <c r="C11" s="45"/>
      <c r="D11" s="37"/>
      <c r="E11" s="38"/>
      <c r="F11" s="38"/>
      <c r="G11" s="38"/>
      <c r="H11" s="76"/>
      <c r="I11" s="35"/>
      <c r="J11" s="36"/>
      <c r="K11" s="36"/>
      <c r="L11" s="36"/>
    </row>
    <row r="12" spans="1:12">
      <c r="A12" s="69"/>
      <c r="B12" s="70" t="s">
        <v>39</v>
      </c>
      <c r="C12" s="45" t="s">
        <v>38</v>
      </c>
      <c r="D12" s="37">
        <v>1380790</v>
      </c>
      <c r="E12" s="38">
        <v>655346</v>
      </c>
      <c r="F12" s="38">
        <v>725444</v>
      </c>
      <c r="G12" s="38">
        <v>650076</v>
      </c>
      <c r="H12" s="76"/>
      <c r="I12" s="35"/>
      <c r="J12" s="36"/>
      <c r="K12" s="36"/>
      <c r="L12" s="36"/>
    </row>
    <row r="13" spans="1:12">
      <c r="A13" s="71"/>
      <c r="B13" s="71"/>
      <c r="C13" s="71"/>
      <c r="D13" s="35"/>
      <c r="E13" s="36"/>
      <c r="F13" s="36"/>
      <c r="G13" s="36"/>
      <c r="H13" s="76"/>
      <c r="I13" s="35"/>
      <c r="J13" s="36"/>
      <c r="K13" s="36"/>
      <c r="L13" s="36"/>
    </row>
    <row r="14" spans="1:12">
      <c r="A14" s="105" t="s">
        <v>40</v>
      </c>
      <c r="B14" s="105"/>
      <c r="C14" s="106"/>
      <c r="D14" s="37">
        <f>SUM(D16:D28)</f>
        <v>1323941</v>
      </c>
      <c r="E14" s="39">
        <f>SUM(E16:E28)</f>
        <v>628643</v>
      </c>
      <c r="F14" s="39">
        <f>SUM(F16:F28)</f>
        <v>695298</v>
      </c>
      <c r="G14" s="39">
        <f>SUM(G16:G28)</f>
        <v>622179</v>
      </c>
      <c r="H14" s="77" t="s">
        <v>41</v>
      </c>
      <c r="I14" s="37">
        <f>SUM(I16:I24)</f>
        <v>56849</v>
      </c>
      <c r="J14" s="39">
        <f>SUM(J16:J24)</f>
        <v>26703</v>
      </c>
      <c r="K14" s="39">
        <f>SUM(K16:K24)</f>
        <v>30146</v>
      </c>
      <c r="L14" s="39">
        <f>SUM(L16:L24)</f>
        <v>27897</v>
      </c>
    </row>
    <row r="15" spans="1:12">
      <c r="A15" s="71"/>
      <c r="B15" s="71"/>
      <c r="C15" s="71"/>
      <c r="D15" s="35"/>
      <c r="E15" s="36"/>
      <c r="F15" s="36"/>
      <c r="G15" s="36"/>
      <c r="H15" s="78"/>
      <c r="I15" s="35"/>
      <c r="J15" s="36"/>
      <c r="K15" s="36"/>
      <c r="L15" s="36"/>
    </row>
    <row r="16" spans="1:12">
      <c r="A16" s="99" t="s">
        <v>42</v>
      </c>
      <c r="B16" s="99"/>
      <c r="C16" s="100"/>
      <c r="D16" s="35">
        <v>262264</v>
      </c>
      <c r="E16" s="36">
        <v>121968</v>
      </c>
      <c r="F16" s="36">
        <v>140296</v>
      </c>
      <c r="G16" s="36">
        <v>127591</v>
      </c>
      <c r="H16" s="79" t="s">
        <v>43</v>
      </c>
      <c r="I16" s="35">
        <v>16668</v>
      </c>
      <c r="J16" s="36">
        <v>7646</v>
      </c>
      <c r="K16" s="36">
        <v>9022</v>
      </c>
      <c r="L16" s="36">
        <v>9381</v>
      </c>
    </row>
    <row r="17" spans="1:12">
      <c r="A17" s="99" t="s">
        <v>44</v>
      </c>
      <c r="B17" s="99"/>
      <c r="C17" s="100"/>
      <c r="D17" s="35">
        <v>164902</v>
      </c>
      <c r="E17" s="36">
        <v>78626</v>
      </c>
      <c r="F17" s="36">
        <v>86276</v>
      </c>
      <c r="G17" s="36">
        <v>78010</v>
      </c>
      <c r="H17" s="79"/>
      <c r="I17" s="35"/>
      <c r="J17" s="36"/>
      <c r="K17" s="36"/>
      <c r="L17" s="36"/>
    </row>
    <row r="18" spans="1:12">
      <c r="A18" s="99" t="s">
        <v>45</v>
      </c>
      <c r="B18" s="99"/>
      <c r="C18" s="100"/>
      <c r="D18" s="35">
        <v>191608</v>
      </c>
      <c r="E18" s="36">
        <v>91529</v>
      </c>
      <c r="F18" s="36">
        <v>100079</v>
      </c>
      <c r="G18" s="36">
        <v>87167</v>
      </c>
      <c r="H18" s="79" t="s">
        <v>46</v>
      </c>
      <c r="I18" s="35">
        <v>6412</v>
      </c>
      <c r="J18" s="36">
        <v>3166</v>
      </c>
      <c r="K18" s="36">
        <v>3246</v>
      </c>
      <c r="L18" s="36">
        <v>2765</v>
      </c>
    </row>
    <row r="19" spans="1:12">
      <c r="A19" s="99" t="s">
        <v>47</v>
      </c>
      <c r="B19" s="99"/>
      <c r="C19" s="100"/>
      <c r="D19" s="35">
        <v>48304</v>
      </c>
      <c r="E19" s="36">
        <v>22242</v>
      </c>
      <c r="F19" s="36">
        <v>26062</v>
      </c>
      <c r="G19" s="36">
        <v>23423</v>
      </c>
      <c r="H19" s="79"/>
      <c r="I19" s="35"/>
      <c r="J19" s="36"/>
      <c r="K19" s="36"/>
      <c r="L19" s="36"/>
    </row>
    <row r="20" spans="1:12">
      <c r="A20" s="99" t="s">
        <v>48</v>
      </c>
      <c r="B20" s="99"/>
      <c r="C20" s="100"/>
      <c r="D20" s="35">
        <v>115567</v>
      </c>
      <c r="E20" s="36">
        <v>55959</v>
      </c>
      <c r="F20" s="36">
        <v>59608</v>
      </c>
      <c r="G20" s="36">
        <v>54506</v>
      </c>
      <c r="H20" s="79" t="s">
        <v>49</v>
      </c>
      <c r="I20" s="35">
        <v>2865</v>
      </c>
      <c r="J20" s="36">
        <v>1319</v>
      </c>
      <c r="K20" s="36">
        <v>1546</v>
      </c>
      <c r="L20" s="36">
        <v>1609</v>
      </c>
    </row>
    <row r="21" spans="1:12">
      <c r="A21" s="99" t="s">
        <v>50</v>
      </c>
      <c r="B21" s="99"/>
      <c r="C21" s="100"/>
      <c r="D21" s="35">
        <v>56452</v>
      </c>
      <c r="E21" s="36">
        <v>27408</v>
      </c>
      <c r="F21" s="36">
        <v>29044</v>
      </c>
      <c r="G21" s="36">
        <v>25293</v>
      </c>
      <c r="H21" s="79" t="s">
        <v>51</v>
      </c>
      <c r="I21" s="35">
        <v>15431</v>
      </c>
      <c r="J21" s="36">
        <v>7364</v>
      </c>
      <c r="K21" s="36">
        <v>8067</v>
      </c>
      <c r="L21" s="36">
        <v>6994</v>
      </c>
    </row>
    <row r="22" spans="1:12">
      <c r="A22" s="99" t="s">
        <v>52</v>
      </c>
      <c r="B22" s="99"/>
      <c r="C22" s="100"/>
      <c r="D22" s="35">
        <v>134996</v>
      </c>
      <c r="E22" s="36">
        <v>64209</v>
      </c>
      <c r="F22" s="36">
        <v>70787</v>
      </c>
      <c r="G22" s="36">
        <v>65034</v>
      </c>
      <c r="H22" s="79" t="s">
        <v>53</v>
      </c>
      <c r="I22" s="35">
        <v>12100</v>
      </c>
      <c r="J22" s="36">
        <v>5704</v>
      </c>
      <c r="K22" s="36">
        <v>6396</v>
      </c>
      <c r="L22" s="36">
        <v>5560</v>
      </c>
    </row>
    <row r="23" spans="1:12">
      <c r="A23" s="99" t="s">
        <v>54</v>
      </c>
      <c r="B23" s="99"/>
      <c r="C23" s="100"/>
      <c r="D23" s="35">
        <v>51483</v>
      </c>
      <c r="E23" s="36">
        <v>24537</v>
      </c>
      <c r="F23" s="36">
        <v>26946</v>
      </c>
      <c r="G23" s="36">
        <v>23154</v>
      </c>
      <c r="H23" s="79"/>
      <c r="I23" s="35"/>
      <c r="J23" s="36"/>
      <c r="K23" s="36"/>
      <c r="L23" s="36"/>
    </row>
    <row r="24" spans="1:12">
      <c r="A24" s="99" t="s">
        <v>55</v>
      </c>
      <c r="B24" s="99"/>
      <c r="C24" s="100"/>
      <c r="D24" s="35">
        <v>34492</v>
      </c>
      <c r="E24" s="36">
        <v>16040</v>
      </c>
      <c r="F24" s="36">
        <v>18452</v>
      </c>
      <c r="G24" s="36">
        <v>15781</v>
      </c>
      <c r="H24" s="79" t="s">
        <v>56</v>
      </c>
      <c r="I24" s="35">
        <v>3373</v>
      </c>
      <c r="J24" s="36">
        <v>1504</v>
      </c>
      <c r="K24" s="36">
        <v>1869</v>
      </c>
      <c r="L24" s="36">
        <v>1588</v>
      </c>
    </row>
    <row r="25" spans="1:12">
      <c r="A25" s="99" t="s">
        <v>57</v>
      </c>
      <c r="B25" s="99"/>
      <c r="C25" s="100"/>
      <c r="D25" s="35">
        <v>32344</v>
      </c>
      <c r="E25" s="36">
        <v>15107</v>
      </c>
      <c r="F25" s="36">
        <v>17237</v>
      </c>
      <c r="G25" s="36">
        <v>15706</v>
      </c>
      <c r="H25" s="79"/>
      <c r="I25" s="35"/>
      <c r="J25" s="36"/>
      <c r="K25" s="36"/>
      <c r="L25" s="36"/>
    </row>
    <row r="26" spans="1:12">
      <c r="A26" s="99" t="s">
        <v>58</v>
      </c>
      <c r="B26" s="99"/>
      <c r="C26" s="100"/>
      <c r="D26" s="35">
        <v>24965</v>
      </c>
      <c r="E26" s="36">
        <v>11698</v>
      </c>
      <c r="F26" s="36">
        <v>13267</v>
      </c>
      <c r="G26" s="36">
        <v>11076</v>
      </c>
      <c r="H26" s="80"/>
      <c r="I26" s="35"/>
      <c r="J26" s="36"/>
      <c r="K26" s="36"/>
      <c r="L26" s="36"/>
    </row>
    <row r="27" spans="1:12">
      <c r="A27" s="99" t="s">
        <v>59</v>
      </c>
      <c r="B27" s="99"/>
      <c r="C27" s="100"/>
      <c r="D27" s="35">
        <v>143653</v>
      </c>
      <c r="E27" s="36">
        <v>69486</v>
      </c>
      <c r="F27" s="36">
        <v>74167</v>
      </c>
      <c r="G27" s="36">
        <v>66988</v>
      </c>
      <c r="H27" s="80"/>
      <c r="I27" s="35"/>
      <c r="J27" s="36"/>
      <c r="K27" s="36"/>
      <c r="L27" s="36"/>
    </row>
    <row r="28" spans="1:12">
      <c r="A28" s="99" t="s">
        <v>60</v>
      </c>
      <c r="B28" s="99"/>
      <c r="C28" s="100"/>
      <c r="D28" s="35">
        <v>62911</v>
      </c>
      <c r="E28" s="36">
        <v>29834</v>
      </c>
      <c r="F28" s="36">
        <v>33077</v>
      </c>
      <c r="G28" s="36">
        <v>28450</v>
      </c>
      <c r="H28" s="80"/>
      <c r="I28" s="35"/>
      <c r="J28" s="36"/>
      <c r="K28" s="36"/>
      <c r="L28" s="36"/>
    </row>
    <row r="29" spans="1:12">
      <c r="A29" s="72"/>
      <c r="B29" s="73"/>
      <c r="C29" s="74"/>
      <c r="D29" s="40"/>
      <c r="E29" s="40"/>
      <c r="F29" s="40"/>
      <c r="G29" s="40"/>
      <c r="H29" s="81"/>
      <c r="I29" s="40"/>
      <c r="J29" s="40"/>
      <c r="K29" s="40"/>
      <c r="L29" s="40"/>
    </row>
  </sheetData>
  <sheetProtection password="CA4C" sheet="1"/>
  <mergeCells count="16">
    <mergeCell ref="A18:C18"/>
    <mergeCell ref="A6:C6"/>
    <mergeCell ref="A7:C7"/>
    <mergeCell ref="A14:C14"/>
    <mergeCell ref="A16:C16"/>
    <mergeCell ref="A17:C17"/>
    <mergeCell ref="A25:C25"/>
    <mergeCell ref="A26:C26"/>
    <mergeCell ref="A27:C27"/>
    <mergeCell ref="A28:C28"/>
    <mergeCell ref="A19:C19"/>
    <mergeCell ref="A20:C20"/>
    <mergeCell ref="A21:C21"/>
    <mergeCell ref="A22:C22"/>
    <mergeCell ref="A23:C23"/>
    <mergeCell ref="A24:C24"/>
  </mergeCells>
  <phoneticPr fontId="4"/>
  <printOptions horizontalCentered="1"/>
  <pageMargins left="0.39370078740157483" right="0.19685039370078741" top="0.78740157480314965" bottom="0.59055118110236227" header="0.51181102362204722" footer="0.51181102362204722"/>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workbookViewId="0">
      <pane xSplit="1" ySplit="6" topLeftCell="B7" activePane="bottomRight" state="frozen"/>
      <selection activeCell="C2" sqref="C2"/>
      <selection pane="topRight" activeCell="C2" sqref="C2"/>
      <selection pane="bottomLeft" activeCell="C2" sqref="C2"/>
      <selection pane="bottomRight"/>
    </sheetView>
  </sheetViews>
  <sheetFormatPr defaultRowHeight="13.5"/>
  <cols>
    <col min="1" max="1" width="12" style="146" customWidth="1"/>
    <col min="2" max="9" width="8.25" style="146" customWidth="1"/>
    <col min="10" max="11" width="9.125" style="146" customWidth="1"/>
    <col min="12" max="256" width="9" style="1"/>
    <col min="257" max="257" width="12" style="1" customWidth="1"/>
    <col min="258" max="265" width="8.25" style="1" customWidth="1"/>
    <col min="266" max="267" width="9.125" style="1" customWidth="1"/>
    <col min="268" max="512" width="9" style="1"/>
    <col min="513" max="513" width="12" style="1" customWidth="1"/>
    <col min="514" max="521" width="8.25" style="1" customWidth="1"/>
    <col min="522" max="523" width="9.125" style="1" customWidth="1"/>
    <col min="524" max="768" width="9" style="1"/>
    <col min="769" max="769" width="12" style="1" customWidth="1"/>
    <col min="770" max="777" width="8.25" style="1" customWidth="1"/>
    <col min="778" max="779" width="9.125" style="1" customWidth="1"/>
    <col min="780" max="1024" width="9" style="1"/>
    <col min="1025" max="1025" width="12" style="1" customWidth="1"/>
    <col min="1026" max="1033" width="8.25" style="1" customWidth="1"/>
    <col min="1034" max="1035" width="9.125" style="1" customWidth="1"/>
    <col min="1036" max="1280" width="9" style="1"/>
    <col min="1281" max="1281" width="12" style="1" customWidth="1"/>
    <col min="1282" max="1289" width="8.25" style="1" customWidth="1"/>
    <col min="1290" max="1291" width="9.125" style="1" customWidth="1"/>
    <col min="1292" max="1536" width="9" style="1"/>
    <col min="1537" max="1537" width="12" style="1" customWidth="1"/>
    <col min="1538" max="1545" width="8.25" style="1" customWidth="1"/>
    <col min="1546" max="1547" width="9.125" style="1" customWidth="1"/>
    <col min="1548" max="1792" width="9" style="1"/>
    <col min="1793" max="1793" width="12" style="1" customWidth="1"/>
    <col min="1794" max="1801" width="8.25" style="1" customWidth="1"/>
    <col min="1802" max="1803" width="9.125" style="1" customWidth="1"/>
    <col min="1804" max="2048" width="9" style="1"/>
    <col min="2049" max="2049" width="12" style="1" customWidth="1"/>
    <col min="2050" max="2057" width="8.25" style="1" customWidth="1"/>
    <col min="2058" max="2059" width="9.125" style="1" customWidth="1"/>
    <col min="2060" max="2304" width="9" style="1"/>
    <col min="2305" max="2305" width="12" style="1" customWidth="1"/>
    <col min="2306" max="2313" width="8.25" style="1" customWidth="1"/>
    <col min="2314" max="2315" width="9.125" style="1" customWidth="1"/>
    <col min="2316" max="2560" width="9" style="1"/>
    <col min="2561" max="2561" width="12" style="1" customWidth="1"/>
    <col min="2562" max="2569" width="8.25" style="1" customWidth="1"/>
    <col min="2570" max="2571" width="9.125" style="1" customWidth="1"/>
    <col min="2572" max="2816" width="9" style="1"/>
    <col min="2817" max="2817" width="12" style="1" customWidth="1"/>
    <col min="2818" max="2825" width="8.25" style="1" customWidth="1"/>
    <col min="2826" max="2827" width="9.125" style="1" customWidth="1"/>
    <col min="2828" max="3072" width="9" style="1"/>
    <col min="3073" max="3073" width="12" style="1" customWidth="1"/>
    <col min="3074" max="3081" width="8.25" style="1" customWidth="1"/>
    <col min="3082" max="3083" width="9.125" style="1" customWidth="1"/>
    <col min="3084" max="3328" width="9" style="1"/>
    <col min="3329" max="3329" width="12" style="1" customWidth="1"/>
    <col min="3330" max="3337" width="8.25" style="1" customWidth="1"/>
    <col min="3338" max="3339" width="9.125" style="1" customWidth="1"/>
    <col min="3340" max="3584" width="9" style="1"/>
    <col min="3585" max="3585" width="12" style="1" customWidth="1"/>
    <col min="3586" max="3593" width="8.25" style="1" customWidth="1"/>
    <col min="3594" max="3595" width="9.125" style="1" customWidth="1"/>
    <col min="3596" max="3840" width="9" style="1"/>
    <col min="3841" max="3841" width="12" style="1" customWidth="1"/>
    <col min="3842" max="3849" width="8.25" style="1" customWidth="1"/>
    <col min="3850" max="3851" width="9.125" style="1" customWidth="1"/>
    <col min="3852" max="4096" width="9" style="1"/>
    <col min="4097" max="4097" width="12" style="1" customWidth="1"/>
    <col min="4098" max="4105" width="8.25" style="1" customWidth="1"/>
    <col min="4106" max="4107" width="9.125" style="1" customWidth="1"/>
    <col min="4108" max="4352" width="9" style="1"/>
    <col min="4353" max="4353" width="12" style="1" customWidth="1"/>
    <col min="4354" max="4361" width="8.25" style="1" customWidth="1"/>
    <col min="4362" max="4363" width="9.125" style="1" customWidth="1"/>
    <col min="4364" max="4608" width="9" style="1"/>
    <col min="4609" max="4609" width="12" style="1" customWidth="1"/>
    <col min="4610" max="4617" width="8.25" style="1" customWidth="1"/>
    <col min="4618" max="4619" width="9.125" style="1" customWidth="1"/>
    <col min="4620" max="4864" width="9" style="1"/>
    <col min="4865" max="4865" width="12" style="1" customWidth="1"/>
    <col min="4866" max="4873" width="8.25" style="1" customWidth="1"/>
    <col min="4874" max="4875" width="9.125" style="1" customWidth="1"/>
    <col min="4876" max="5120" width="9" style="1"/>
    <col min="5121" max="5121" width="12" style="1" customWidth="1"/>
    <col min="5122" max="5129" width="8.25" style="1" customWidth="1"/>
    <col min="5130" max="5131" width="9.125" style="1" customWidth="1"/>
    <col min="5132" max="5376" width="9" style="1"/>
    <col min="5377" max="5377" width="12" style="1" customWidth="1"/>
    <col min="5378" max="5385" width="8.25" style="1" customWidth="1"/>
    <col min="5386" max="5387" width="9.125" style="1" customWidth="1"/>
    <col min="5388" max="5632" width="9" style="1"/>
    <col min="5633" max="5633" width="12" style="1" customWidth="1"/>
    <col min="5634" max="5641" width="8.25" style="1" customWidth="1"/>
    <col min="5642" max="5643" width="9.125" style="1" customWidth="1"/>
    <col min="5644" max="5888" width="9" style="1"/>
    <col min="5889" max="5889" width="12" style="1" customWidth="1"/>
    <col min="5890" max="5897" width="8.25" style="1" customWidth="1"/>
    <col min="5898" max="5899" width="9.125" style="1" customWidth="1"/>
    <col min="5900" max="6144" width="9" style="1"/>
    <col min="6145" max="6145" width="12" style="1" customWidth="1"/>
    <col min="6146" max="6153" width="8.25" style="1" customWidth="1"/>
    <col min="6154" max="6155" width="9.125" style="1" customWidth="1"/>
    <col min="6156" max="6400" width="9" style="1"/>
    <col min="6401" max="6401" width="12" style="1" customWidth="1"/>
    <col min="6402" max="6409" width="8.25" style="1" customWidth="1"/>
    <col min="6410" max="6411" width="9.125" style="1" customWidth="1"/>
    <col min="6412" max="6656" width="9" style="1"/>
    <col min="6657" max="6657" width="12" style="1" customWidth="1"/>
    <col min="6658" max="6665" width="8.25" style="1" customWidth="1"/>
    <col min="6666" max="6667" width="9.125" style="1" customWidth="1"/>
    <col min="6668" max="6912" width="9" style="1"/>
    <col min="6913" max="6913" width="12" style="1" customWidth="1"/>
    <col min="6914" max="6921" width="8.25" style="1" customWidth="1"/>
    <col min="6922" max="6923" width="9.125" style="1" customWidth="1"/>
    <col min="6924" max="7168" width="9" style="1"/>
    <col min="7169" max="7169" width="12" style="1" customWidth="1"/>
    <col min="7170" max="7177" width="8.25" style="1" customWidth="1"/>
    <col min="7178" max="7179" width="9.125" style="1" customWidth="1"/>
    <col min="7180" max="7424" width="9" style="1"/>
    <col min="7425" max="7425" width="12" style="1" customWidth="1"/>
    <col min="7426" max="7433" width="8.25" style="1" customWidth="1"/>
    <col min="7434" max="7435" width="9.125" style="1" customWidth="1"/>
    <col min="7436" max="7680" width="9" style="1"/>
    <col min="7681" max="7681" width="12" style="1" customWidth="1"/>
    <col min="7682" max="7689" width="8.25" style="1" customWidth="1"/>
    <col min="7690" max="7691" width="9.125" style="1" customWidth="1"/>
    <col min="7692" max="7936" width="9" style="1"/>
    <col min="7937" max="7937" width="12" style="1" customWidth="1"/>
    <col min="7938" max="7945" width="8.25" style="1" customWidth="1"/>
    <col min="7946" max="7947" width="9.125" style="1" customWidth="1"/>
    <col min="7948" max="8192" width="9" style="1"/>
    <col min="8193" max="8193" width="12" style="1" customWidth="1"/>
    <col min="8194" max="8201" width="8.25" style="1" customWidth="1"/>
    <col min="8202" max="8203" width="9.125" style="1" customWidth="1"/>
    <col min="8204" max="8448" width="9" style="1"/>
    <col min="8449" max="8449" width="12" style="1" customWidth="1"/>
    <col min="8450" max="8457" width="8.25" style="1" customWidth="1"/>
    <col min="8458" max="8459" width="9.125" style="1" customWidth="1"/>
    <col min="8460" max="8704" width="9" style="1"/>
    <col min="8705" max="8705" width="12" style="1" customWidth="1"/>
    <col min="8706" max="8713" width="8.25" style="1" customWidth="1"/>
    <col min="8714" max="8715" width="9.125" style="1" customWidth="1"/>
    <col min="8716" max="8960" width="9" style="1"/>
    <col min="8961" max="8961" width="12" style="1" customWidth="1"/>
    <col min="8962" max="8969" width="8.25" style="1" customWidth="1"/>
    <col min="8970" max="8971" width="9.125" style="1" customWidth="1"/>
    <col min="8972" max="9216" width="9" style="1"/>
    <col min="9217" max="9217" width="12" style="1" customWidth="1"/>
    <col min="9218" max="9225" width="8.25" style="1" customWidth="1"/>
    <col min="9226" max="9227" width="9.125" style="1" customWidth="1"/>
    <col min="9228" max="9472" width="9" style="1"/>
    <col min="9473" max="9473" width="12" style="1" customWidth="1"/>
    <col min="9474" max="9481" width="8.25" style="1" customWidth="1"/>
    <col min="9482" max="9483" width="9.125" style="1" customWidth="1"/>
    <col min="9484" max="9728" width="9" style="1"/>
    <col min="9729" max="9729" width="12" style="1" customWidth="1"/>
    <col min="9730" max="9737" width="8.25" style="1" customWidth="1"/>
    <col min="9738" max="9739" width="9.125" style="1" customWidth="1"/>
    <col min="9740" max="9984" width="9" style="1"/>
    <col min="9985" max="9985" width="12" style="1" customWidth="1"/>
    <col min="9986" max="9993" width="8.25" style="1" customWidth="1"/>
    <col min="9994" max="9995" width="9.125" style="1" customWidth="1"/>
    <col min="9996" max="10240" width="9" style="1"/>
    <col min="10241" max="10241" width="12" style="1" customWidth="1"/>
    <col min="10242" max="10249" width="8.25" style="1" customWidth="1"/>
    <col min="10250" max="10251" width="9.125" style="1" customWidth="1"/>
    <col min="10252" max="10496" width="9" style="1"/>
    <col min="10497" max="10497" width="12" style="1" customWidth="1"/>
    <col min="10498" max="10505" width="8.25" style="1" customWidth="1"/>
    <col min="10506" max="10507" width="9.125" style="1" customWidth="1"/>
    <col min="10508" max="10752" width="9" style="1"/>
    <col min="10753" max="10753" width="12" style="1" customWidth="1"/>
    <col min="10754" max="10761" width="8.25" style="1" customWidth="1"/>
    <col min="10762" max="10763" width="9.125" style="1" customWidth="1"/>
    <col min="10764" max="11008" width="9" style="1"/>
    <col min="11009" max="11009" width="12" style="1" customWidth="1"/>
    <col min="11010" max="11017" width="8.25" style="1" customWidth="1"/>
    <col min="11018" max="11019" width="9.125" style="1" customWidth="1"/>
    <col min="11020" max="11264" width="9" style="1"/>
    <col min="11265" max="11265" width="12" style="1" customWidth="1"/>
    <col min="11266" max="11273" width="8.25" style="1" customWidth="1"/>
    <col min="11274" max="11275" width="9.125" style="1" customWidth="1"/>
    <col min="11276" max="11520" width="9" style="1"/>
    <col min="11521" max="11521" width="12" style="1" customWidth="1"/>
    <col min="11522" max="11529" width="8.25" style="1" customWidth="1"/>
    <col min="11530" max="11531" width="9.125" style="1" customWidth="1"/>
    <col min="11532" max="11776" width="9" style="1"/>
    <col min="11777" max="11777" width="12" style="1" customWidth="1"/>
    <col min="11778" max="11785" width="8.25" style="1" customWidth="1"/>
    <col min="11786" max="11787" width="9.125" style="1" customWidth="1"/>
    <col min="11788" max="12032" width="9" style="1"/>
    <col min="12033" max="12033" width="12" style="1" customWidth="1"/>
    <col min="12034" max="12041" width="8.25" style="1" customWidth="1"/>
    <col min="12042" max="12043" width="9.125" style="1" customWidth="1"/>
    <col min="12044" max="12288" width="9" style="1"/>
    <col min="12289" max="12289" width="12" style="1" customWidth="1"/>
    <col min="12290" max="12297" width="8.25" style="1" customWidth="1"/>
    <col min="12298" max="12299" width="9.125" style="1" customWidth="1"/>
    <col min="12300" max="12544" width="9" style="1"/>
    <col min="12545" max="12545" width="12" style="1" customWidth="1"/>
    <col min="12546" max="12553" width="8.25" style="1" customWidth="1"/>
    <col min="12554" max="12555" width="9.125" style="1" customWidth="1"/>
    <col min="12556" max="12800" width="9" style="1"/>
    <col min="12801" max="12801" width="12" style="1" customWidth="1"/>
    <col min="12802" max="12809" width="8.25" style="1" customWidth="1"/>
    <col min="12810" max="12811" width="9.125" style="1" customWidth="1"/>
    <col min="12812" max="13056" width="9" style="1"/>
    <col min="13057" max="13057" width="12" style="1" customWidth="1"/>
    <col min="13058" max="13065" width="8.25" style="1" customWidth="1"/>
    <col min="13066" max="13067" width="9.125" style="1" customWidth="1"/>
    <col min="13068" max="13312" width="9" style="1"/>
    <col min="13313" max="13313" width="12" style="1" customWidth="1"/>
    <col min="13314" max="13321" width="8.25" style="1" customWidth="1"/>
    <col min="13322" max="13323" width="9.125" style="1" customWidth="1"/>
    <col min="13324" max="13568" width="9" style="1"/>
    <col min="13569" max="13569" width="12" style="1" customWidth="1"/>
    <col min="13570" max="13577" width="8.25" style="1" customWidth="1"/>
    <col min="13578" max="13579" width="9.125" style="1" customWidth="1"/>
    <col min="13580" max="13824" width="9" style="1"/>
    <col min="13825" max="13825" width="12" style="1" customWidth="1"/>
    <col min="13826" max="13833" width="8.25" style="1" customWidth="1"/>
    <col min="13834" max="13835" width="9.125" style="1" customWidth="1"/>
    <col min="13836" max="14080" width="9" style="1"/>
    <col min="14081" max="14081" width="12" style="1" customWidth="1"/>
    <col min="14082" max="14089" width="8.25" style="1" customWidth="1"/>
    <col min="14090" max="14091" width="9.125" style="1" customWidth="1"/>
    <col min="14092" max="14336" width="9" style="1"/>
    <col min="14337" max="14337" width="12" style="1" customWidth="1"/>
    <col min="14338" max="14345" width="8.25" style="1" customWidth="1"/>
    <col min="14346" max="14347" width="9.125" style="1" customWidth="1"/>
    <col min="14348" max="14592" width="9" style="1"/>
    <col min="14593" max="14593" width="12" style="1" customWidth="1"/>
    <col min="14594" max="14601" width="8.25" style="1" customWidth="1"/>
    <col min="14602" max="14603" width="9.125" style="1" customWidth="1"/>
    <col min="14604" max="14848" width="9" style="1"/>
    <col min="14849" max="14849" width="12" style="1" customWidth="1"/>
    <col min="14850" max="14857" width="8.25" style="1" customWidth="1"/>
    <col min="14858" max="14859" width="9.125" style="1" customWidth="1"/>
    <col min="14860" max="15104" width="9" style="1"/>
    <col min="15105" max="15105" width="12" style="1" customWidth="1"/>
    <col min="15106" max="15113" width="8.25" style="1" customWidth="1"/>
    <col min="15114" max="15115" width="9.125" style="1" customWidth="1"/>
    <col min="15116" max="15360" width="9" style="1"/>
    <col min="15361" max="15361" width="12" style="1" customWidth="1"/>
    <col min="15362" max="15369" width="8.25" style="1" customWidth="1"/>
    <col min="15370" max="15371" width="9.125" style="1" customWidth="1"/>
    <col min="15372" max="15616" width="9" style="1"/>
    <col min="15617" max="15617" width="12" style="1" customWidth="1"/>
    <col min="15618" max="15625" width="8.25" style="1" customWidth="1"/>
    <col min="15626" max="15627" width="9.125" style="1" customWidth="1"/>
    <col min="15628" max="15872" width="9" style="1"/>
    <col min="15873" max="15873" width="12" style="1" customWidth="1"/>
    <col min="15874" max="15881" width="8.25" style="1" customWidth="1"/>
    <col min="15882" max="15883" width="9.125" style="1" customWidth="1"/>
    <col min="15884" max="16128" width="9" style="1"/>
    <col min="16129" max="16129" width="12" style="1" customWidth="1"/>
    <col min="16130" max="16137" width="8.25" style="1" customWidth="1"/>
    <col min="16138" max="16139" width="9.125" style="1" customWidth="1"/>
    <col min="16140" max="16384" width="9" style="1"/>
  </cols>
  <sheetData>
    <row r="1" spans="1:11" ht="15" customHeight="1">
      <c r="A1" s="4"/>
      <c r="B1" s="3" t="s">
        <v>61</v>
      </c>
      <c r="C1" s="4"/>
      <c r="D1" s="4"/>
      <c r="E1" s="4"/>
      <c r="F1" s="4"/>
      <c r="G1" s="4"/>
      <c r="H1" s="4"/>
      <c r="I1" s="4"/>
      <c r="J1" s="4"/>
      <c r="K1" s="4"/>
    </row>
    <row r="2" spans="1:11" ht="13.5" customHeight="1">
      <c r="A2" s="107"/>
      <c r="B2" s="4" t="s">
        <v>62</v>
      </c>
      <c r="C2" s="4"/>
      <c r="D2" s="4"/>
      <c r="E2" s="4"/>
      <c r="F2" s="4"/>
      <c r="G2" s="4"/>
      <c r="H2" s="4"/>
      <c r="I2" s="4"/>
      <c r="J2" s="4"/>
      <c r="K2" s="4"/>
    </row>
    <row r="3" spans="1:11" ht="14.25" customHeight="1">
      <c r="A3" s="108"/>
      <c r="B3" s="109" t="s">
        <v>63</v>
      </c>
      <c r="C3" s="4"/>
      <c r="D3" s="4"/>
      <c r="E3" s="4"/>
      <c r="F3" s="4"/>
      <c r="G3" s="4"/>
      <c r="H3" s="4"/>
      <c r="I3" s="4"/>
      <c r="J3" s="4"/>
      <c r="K3" s="4"/>
    </row>
    <row r="4" spans="1:11" ht="14.25" customHeight="1" thickBot="1">
      <c r="A4" s="6"/>
      <c r="B4" s="6"/>
      <c r="C4" s="6"/>
      <c r="D4" s="6"/>
      <c r="E4" s="6"/>
      <c r="F4" s="6"/>
      <c r="G4" s="6"/>
      <c r="H4" s="6"/>
      <c r="I4" s="6"/>
      <c r="J4" s="6"/>
      <c r="K4" s="110" t="s">
        <v>64</v>
      </c>
    </row>
    <row r="5" spans="1:11" ht="25.5" customHeight="1" thickTop="1">
      <c r="A5" s="111" t="s">
        <v>65</v>
      </c>
      <c r="B5" s="112" t="s">
        <v>66</v>
      </c>
      <c r="C5" s="113"/>
      <c r="D5" s="113"/>
      <c r="E5" s="114"/>
      <c r="F5" s="112" t="s">
        <v>67</v>
      </c>
      <c r="G5" s="113"/>
      <c r="H5" s="113"/>
      <c r="I5" s="115"/>
      <c r="J5" s="116" t="s">
        <v>68</v>
      </c>
      <c r="K5" s="117" t="s">
        <v>69</v>
      </c>
    </row>
    <row r="6" spans="1:11" ht="25.5" customHeight="1">
      <c r="A6" s="118"/>
      <c r="B6" s="119" t="s">
        <v>33</v>
      </c>
      <c r="C6" s="119" t="s">
        <v>70</v>
      </c>
      <c r="D6" s="119" t="s">
        <v>71</v>
      </c>
      <c r="E6" s="119" t="s">
        <v>72</v>
      </c>
      <c r="F6" s="119" t="s">
        <v>33</v>
      </c>
      <c r="G6" s="119" t="s">
        <v>70</v>
      </c>
      <c r="H6" s="119" t="s">
        <v>71</v>
      </c>
      <c r="I6" s="119" t="s">
        <v>73</v>
      </c>
      <c r="J6" s="120" t="s">
        <v>74</v>
      </c>
      <c r="K6" s="121" t="s">
        <v>74</v>
      </c>
    </row>
    <row r="7" spans="1:11" ht="25.5" customHeight="1">
      <c r="A7" s="122"/>
      <c r="B7" s="123"/>
      <c r="C7" s="124"/>
      <c r="D7" s="124"/>
      <c r="E7" s="124"/>
      <c r="F7" s="124"/>
      <c r="G7" s="124"/>
      <c r="H7" s="124"/>
      <c r="I7" s="124"/>
      <c r="J7" s="125"/>
      <c r="K7" s="125"/>
    </row>
    <row r="8" spans="1:11" ht="25.5" customHeight="1">
      <c r="A8" s="126" t="s">
        <v>75</v>
      </c>
      <c r="B8" s="127">
        <v>45209</v>
      </c>
      <c r="C8" s="128">
        <v>26074</v>
      </c>
      <c r="D8" s="128">
        <v>18900</v>
      </c>
      <c r="E8" s="129">
        <v>235</v>
      </c>
      <c r="F8" s="128">
        <v>48245</v>
      </c>
      <c r="G8" s="128">
        <v>28390</v>
      </c>
      <c r="H8" s="128">
        <v>18883</v>
      </c>
      <c r="I8" s="128">
        <v>972</v>
      </c>
      <c r="J8" s="130">
        <v>32.700000000000003</v>
      </c>
      <c r="K8" s="130">
        <v>34.9</v>
      </c>
    </row>
    <row r="9" spans="1:11" ht="25.5" customHeight="1">
      <c r="A9" s="131"/>
      <c r="B9" s="123"/>
      <c r="C9" s="124"/>
      <c r="D9" s="124"/>
      <c r="E9" s="124"/>
      <c r="F9" s="124"/>
      <c r="G9" s="124"/>
      <c r="H9" s="124"/>
      <c r="I9" s="132"/>
      <c r="J9" s="125"/>
      <c r="K9" s="125"/>
    </row>
    <row r="10" spans="1:11" ht="25.5" customHeight="1">
      <c r="A10" s="126" t="s">
        <v>76</v>
      </c>
      <c r="B10" s="127">
        <v>43334</v>
      </c>
      <c r="C10" s="128">
        <v>25222</v>
      </c>
      <c r="D10" s="128">
        <v>17881</v>
      </c>
      <c r="E10" s="128">
        <v>231</v>
      </c>
      <c r="F10" s="128">
        <v>46159</v>
      </c>
      <c r="G10" s="128">
        <v>27447</v>
      </c>
      <c r="H10" s="128">
        <v>17778</v>
      </c>
      <c r="I10" s="128">
        <v>934</v>
      </c>
      <c r="J10" s="130">
        <v>32.700000000000003</v>
      </c>
      <c r="K10" s="130">
        <v>34.799999999999997</v>
      </c>
    </row>
    <row r="11" spans="1:11" ht="25.5" customHeight="1">
      <c r="A11" s="131"/>
      <c r="B11" s="123"/>
      <c r="C11" s="124"/>
      <c r="D11" s="124"/>
      <c r="E11" s="124"/>
      <c r="F11" s="124"/>
      <c r="G11" s="124"/>
      <c r="H11" s="124"/>
      <c r="I11" s="132"/>
      <c r="J11" s="125"/>
      <c r="K11" s="125"/>
    </row>
    <row r="12" spans="1:11" ht="25.5" customHeight="1">
      <c r="A12" s="133" t="s">
        <v>77</v>
      </c>
      <c r="B12" s="134">
        <v>6869</v>
      </c>
      <c r="C12" s="132">
        <v>4998</v>
      </c>
      <c r="D12" s="132">
        <v>1822</v>
      </c>
      <c r="E12" s="124">
        <v>49</v>
      </c>
      <c r="F12" s="132">
        <v>7841</v>
      </c>
      <c r="G12" s="132">
        <v>5646</v>
      </c>
      <c r="H12" s="132">
        <v>1905</v>
      </c>
      <c r="I12" s="132">
        <v>290</v>
      </c>
      <c r="J12" s="125">
        <v>26.1</v>
      </c>
      <c r="K12" s="125">
        <v>29.8</v>
      </c>
    </row>
    <row r="13" spans="1:11" ht="25.5" customHeight="1">
      <c r="A13" s="133" t="s">
        <v>78</v>
      </c>
      <c r="B13" s="134">
        <v>4536</v>
      </c>
      <c r="C13" s="132">
        <v>2335</v>
      </c>
      <c r="D13" s="132">
        <v>2189</v>
      </c>
      <c r="E13" s="124">
        <v>12</v>
      </c>
      <c r="F13" s="132">
        <v>5184</v>
      </c>
      <c r="G13" s="132">
        <v>2851</v>
      </c>
      <c r="H13" s="132">
        <v>2287</v>
      </c>
      <c r="I13" s="132">
        <v>46</v>
      </c>
      <c r="J13" s="125">
        <v>27.1</v>
      </c>
      <c r="K13" s="125">
        <v>31</v>
      </c>
    </row>
    <row r="14" spans="1:11" ht="25.5" customHeight="1">
      <c r="A14" s="133" t="s">
        <v>79</v>
      </c>
      <c r="B14" s="134">
        <v>7946</v>
      </c>
      <c r="C14" s="132">
        <v>4493</v>
      </c>
      <c r="D14" s="132">
        <v>3410</v>
      </c>
      <c r="E14" s="124">
        <v>43</v>
      </c>
      <c r="F14" s="132">
        <v>7859</v>
      </c>
      <c r="G14" s="132">
        <v>4747</v>
      </c>
      <c r="H14" s="132">
        <v>2995</v>
      </c>
      <c r="I14" s="132">
        <v>117</v>
      </c>
      <c r="J14" s="125">
        <v>40.4</v>
      </c>
      <c r="K14" s="125">
        <v>40</v>
      </c>
    </row>
    <row r="15" spans="1:11" ht="25.5" customHeight="1">
      <c r="A15" s="133" t="s">
        <v>80</v>
      </c>
      <c r="B15" s="134">
        <v>1232</v>
      </c>
      <c r="C15" s="132">
        <v>689</v>
      </c>
      <c r="D15" s="132">
        <v>541</v>
      </c>
      <c r="E15" s="124">
        <v>2</v>
      </c>
      <c r="F15" s="132">
        <v>1630</v>
      </c>
      <c r="G15" s="132">
        <v>831</v>
      </c>
      <c r="H15" s="132">
        <v>775</v>
      </c>
      <c r="I15" s="132">
        <v>24</v>
      </c>
      <c r="J15" s="125">
        <v>25.9</v>
      </c>
      <c r="K15" s="125">
        <v>34.200000000000003</v>
      </c>
    </row>
    <row r="16" spans="1:11" ht="25.5" customHeight="1">
      <c r="A16" s="133" t="s">
        <v>81</v>
      </c>
      <c r="B16" s="134">
        <v>5064</v>
      </c>
      <c r="C16" s="132">
        <v>3362</v>
      </c>
      <c r="D16" s="132">
        <v>1689</v>
      </c>
      <c r="E16" s="124">
        <v>13</v>
      </c>
      <c r="F16" s="132">
        <v>5101</v>
      </c>
      <c r="G16" s="132">
        <v>3374</v>
      </c>
      <c r="H16" s="132">
        <v>1586</v>
      </c>
      <c r="I16" s="132">
        <v>141</v>
      </c>
      <c r="J16" s="125">
        <v>44.1</v>
      </c>
      <c r="K16" s="125">
        <v>44.4</v>
      </c>
    </row>
    <row r="17" spans="1:11" ht="25.5" customHeight="1">
      <c r="A17" s="133" t="s">
        <v>82</v>
      </c>
      <c r="B17" s="134">
        <v>2728</v>
      </c>
      <c r="C17" s="132">
        <v>1196</v>
      </c>
      <c r="D17" s="132">
        <v>1519</v>
      </c>
      <c r="E17" s="124">
        <v>13</v>
      </c>
      <c r="F17" s="132">
        <v>2082</v>
      </c>
      <c r="G17" s="132">
        <v>1001</v>
      </c>
      <c r="H17" s="132">
        <v>1076</v>
      </c>
      <c r="I17" s="132">
        <v>5</v>
      </c>
      <c r="J17" s="125">
        <v>48.3</v>
      </c>
      <c r="K17" s="125">
        <v>36.799999999999997</v>
      </c>
    </row>
    <row r="18" spans="1:11" ht="25.5" customHeight="1">
      <c r="A18" s="133" t="s">
        <v>83</v>
      </c>
      <c r="B18" s="134">
        <v>4247</v>
      </c>
      <c r="C18" s="132">
        <v>2950</v>
      </c>
      <c r="D18" s="132">
        <v>1258</v>
      </c>
      <c r="E18" s="124">
        <v>39</v>
      </c>
      <c r="F18" s="132">
        <v>4787</v>
      </c>
      <c r="G18" s="132">
        <v>3292</v>
      </c>
      <c r="H18" s="132">
        <v>1326</v>
      </c>
      <c r="I18" s="132">
        <v>169</v>
      </c>
      <c r="J18" s="125">
        <v>31.8</v>
      </c>
      <c r="K18" s="125">
        <v>35.799999999999997</v>
      </c>
    </row>
    <row r="19" spans="1:11" ht="25.5" customHeight="1">
      <c r="A19" s="133" t="s">
        <v>84</v>
      </c>
      <c r="B19" s="134">
        <v>1511</v>
      </c>
      <c r="C19" s="132">
        <v>644</v>
      </c>
      <c r="D19" s="132">
        <v>864</v>
      </c>
      <c r="E19" s="124">
        <v>3</v>
      </c>
      <c r="F19" s="132">
        <v>1623</v>
      </c>
      <c r="G19" s="132">
        <v>737</v>
      </c>
      <c r="H19" s="132">
        <v>870</v>
      </c>
      <c r="I19" s="135">
        <v>16</v>
      </c>
      <c r="J19" s="125">
        <v>29.9</v>
      </c>
      <c r="K19" s="125">
        <v>32.1</v>
      </c>
    </row>
    <row r="20" spans="1:11" ht="25.5" customHeight="1">
      <c r="A20" s="133" t="s">
        <v>85</v>
      </c>
      <c r="B20" s="134">
        <v>961</v>
      </c>
      <c r="C20" s="132">
        <v>497</v>
      </c>
      <c r="D20" s="132">
        <v>455</v>
      </c>
      <c r="E20" s="124">
        <v>9</v>
      </c>
      <c r="F20" s="132">
        <v>1079</v>
      </c>
      <c r="G20" s="124">
        <v>572</v>
      </c>
      <c r="H20" s="132">
        <v>489</v>
      </c>
      <c r="I20" s="135">
        <v>18</v>
      </c>
      <c r="J20" s="125">
        <v>28.1</v>
      </c>
      <c r="K20" s="125">
        <v>31.5</v>
      </c>
    </row>
    <row r="21" spans="1:11" ht="25.5" customHeight="1">
      <c r="A21" s="133" t="s">
        <v>86</v>
      </c>
      <c r="B21" s="134">
        <v>1140</v>
      </c>
      <c r="C21" s="132">
        <v>475</v>
      </c>
      <c r="D21" s="132">
        <v>664</v>
      </c>
      <c r="E21" s="124">
        <v>1</v>
      </c>
      <c r="F21" s="132">
        <v>1153</v>
      </c>
      <c r="G21" s="124">
        <v>505</v>
      </c>
      <c r="H21" s="132">
        <v>642</v>
      </c>
      <c r="I21" s="136">
        <v>6</v>
      </c>
      <c r="J21" s="125">
        <v>35.5</v>
      </c>
      <c r="K21" s="125">
        <v>36</v>
      </c>
    </row>
    <row r="22" spans="1:11" ht="25.5" customHeight="1">
      <c r="A22" s="133" t="s">
        <v>87</v>
      </c>
      <c r="B22" s="134">
        <v>638</v>
      </c>
      <c r="C22" s="132">
        <v>256</v>
      </c>
      <c r="D22" s="132">
        <v>376</v>
      </c>
      <c r="E22" s="124">
        <v>6</v>
      </c>
      <c r="F22" s="132">
        <v>756</v>
      </c>
      <c r="G22" s="124">
        <v>275</v>
      </c>
      <c r="H22" s="124">
        <v>453</v>
      </c>
      <c r="I22" s="132">
        <v>28</v>
      </c>
      <c r="J22" s="125">
        <v>25.3</v>
      </c>
      <c r="K22" s="125">
        <v>30</v>
      </c>
    </row>
    <row r="23" spans="1:11" ht="25.5" customHeight="1">
      <c r="A23" s="133" t="s">
        <v>88</v>
      </c>
      <c r="B23" s="134">
        <v>4376</v>
      </c>
      <c r="C23" s="132">
        <v>2344</v>
      </c>
      <c r="D23" s="132">
        <v>1998</v>
      </c>
      <c r="E23" s="124">
        <v>34</v>
      </c>
      <c r="F23" s="132">
        <v>4907</v>
      </c>
      <c r="G23" s="124">
        <v>2666</v>
      </c>
      <c r="H23" s="124">
        <v>2222</v>
      </c>
      <c r="I23" s="132">
        <v>19</v>
      </c>
      <c r="J23" s="125">
        <v>30.7</v>
      </c>
      <c r="K23" s="125">
        <v>34.4</v>
      </c>
    </row>
    <row r="24" spans="1:11" ht="25.5" customHeight="1">
      <c r="A24" s="133" t="s">
        <v>89</v>
      </c>
      <c r="B24" s="134">
        <v>2086</v>
      </c>
      <c r="C24" s="132">
        <v>983</v>
      </c>
      <c r="D24" s="132">
        <v>1096</v>
      </c>
      <c r="E24" s="124">
        <v>7</v>
      </c>
      <c r="F24" s="124">
        <v>2157</v>
      </c>
      <c r="G24" s="124">
        <v>950</v>
      </c>
      <c r="H24" s="124">
        <v>1152</v>
      </c>
      <c r="I24" s="132">
        <v>55</v>
      </c>
      <c r="J24" s="125">
        <v>33.700000000000003</v>
      </c>
      <c r="K24" s="125">
        <v>34.799999999999997</v>
      </c>
    </row>
    <row r="25" spans="1:11" ht="25.5" customHeight="1">
      <c r="A25" s="131"/>
      <c r="B25" s="134"/>
      <c r="C25" s="132"/>
      <c r="D25" s="132"/>
      <c r="E25" s="124"/>
      <c r="F25" s="132"/>
      <c r="G25" s="124"/>
      <c r="H25" s="132"/>
      <c r="I25" s="132"/>
      <c r="J25" s="125"/>
      <c r="K25" s="125"/>
    </row>
    <row r="26" spans="1:11" ht="25.5" customHeight="1">
      <c r="A26" s="126" t="s">
        <v>90</v>
      </c>
      <c r="B26" s="137">
        <v>1875</v>
      </c>
      <c r="C26" s="129">
        <v>852</v>
      </c>
      <c r="D26" s="129">
        <v>1019</v>
      </c>
      <c r="E26" s="129">
        <v>4</v>
      </c>
      <c r="F26" s="129">
        <v>2086</v>
      </c>
      <c r="G26" s="129">
        <v>943</v>
      </c>
      <c r="H26" s="129">
        <v>1105</v>
      </c>
      <c r="I26" s="128">
        <v>38</v>
      </c>
      <c r="J26" s="130">
        <v>33.5</v>
      </c>
      <c r="K26" s="130">
        <v>37.200000000000003</v>
      </c>
    </row>
    <row r="27" spans="1:11" ht="25.5" customHeight="1">
      <c r="A27" s="131"/>
      <c r="B27" s="134"/>
      <c r="C27" s="132"/>
      <c r="D27" s="132"/>
      <c r="E27" s="124"/>
      <c r="F27" s="132"/>
      <c r="G27" s="132"/>
      <c r="H27" s="132"/>
      <c r="I27" s="132"/>
      <c r="J27" s="125"/>
      <c r="K27" s="125"/>
    </row>
    <row r="28" spans="1:11" ht="25.5" customHeight="1">
      <c r="A28" s="133" t="s">
        <v>91</v>
      </c>
      <c r="B28" s="138">
        <v>489</v>
      </c>
      <c r="C28" s="139">
        <v>262</v>
      </c>
      <c r="D28" s="139">
        <v>227</v>
      </c>
      <c r="E28" s="139">
        <v>0</v>
      </c>
      <c r="F28" s="139">
        <v>552</v>
      </c>
      <c r="G28" s="139">
        <v>251</v>
      </c>
      <c r="H28" s="139">
        <v>285</v>
      </c>
      <c r="I28" s="135">
        <v>16</v>
      </c>
      <c r="J28" s="125">
        <v>30</v>
      </c>
      <c r="K28" s="125">
        <v>33.799999999999997</v>
      </c>
    </row>
    <row r="29" spans="1:11" ht="25.5" customHeight="1">
      <c r="A29" s="133" t="s">
        <v>92</v>
      </c>
      <c r="B29" s="138">
        <v>398</v>
      </c>
      <c r="C29" s="139">
        <v>229</v>
      </c>
      <c r="D29" s="139">
        <v>169</v>
      </c>
      <c r="E29" s="135">
        <v>0</v>
      </c>
      <c r="F29" s="139">
        <v>376</v>
      </c>
      <c r="G29" s="139">
        <v>255</v>
      </c>
      <c r="H29" s="139">
        <v>120</v>
      </c>
      <c r="I29" s="135">
        <v>1</v>
      </c>
      <c r="J29" s="125">
        <v>62.9</v>
      </c>
      <c r="K29" s="125">
        <v>59.5</v>
      </c>
    </row>
    <row r="30" spans="1:11" ht="25.5" customHeight="1">
      <c r="A30" s="133" t="s">
        <v>93</v>
      </c>
      <c r="B30" s="138">
        <v>80</v>
      </c>
      <c r="C30" s="139">
        <v>42</v>
      </c>
      <c r="D30" s="139">
        <v>37</v>
      </c>
      <c r="E30" s="135">
        <v>1</v>
      </c>
      <c r="F30" s="139">
        <v>92</v>
      </c>
      <c r="G30" s="139">
        <v>45</v>
      </c>
      <c r="H30" s="139">
        <v>46</v>
      </c>
      <c r="I30" s="135">
        <v>1</v>
      </c>
      <c r="J30" s="125">
        <v>30.9</v>
      </c>
      <c r="K30" s="125">
        <v>35.6</v>
      </c>
    </row>
    <row r="31" spans="1:11" ht="25.5" customHeight="1">
      <c r="A31" s="133" t="s">
        <v>94</v>
      </c>
      <c r="B31" s="138">
        <v>430</v>
      </c>
      <c r="C31" s="139">
        <v>158</v>
      </c>
      <c r="D31" s="139">
        <v>270</v>
      </c>
      <c r="E31" s="135">
        <v>2</v>
      </c>
      <c r="F31" s="139">
        <v>475</v>
      </c>
      <c r="G31" s="139">
        <v>184</v>
      </c>
      <c r="H31" s="139">
        <v>281</v>
      </c>
      <c r="I31" s="135">
        <v>10</v>
      </c>
      <c r="J31" s="125">
        <v>28.6</v>
      </c>
      <c r="K31" s="125">
        <v>31.5</v>
      </c>
    </row>
    <row r="32" spans="1:11" ht="25.5" customHeight="1">
      <c r="A32" s="133" t="s">
        <v>95</v>
      </c>
      <c r="B32" s="138">
        <v>384</v>
      </c>
      <c r="C32" s="139">
        <v>126</v>
      </c>
      <c r="D32" s="139">
        <v>257</v>
      </c>
      <c r="E32" s="140">
        <v>1</v>
      </c>
      <c r="F32" s="139">
        <v>487</v>
      </c>
      <c r="G32" s="139">
        <v>166</v>
      </c>
      <c r="H32" s="139">
        <v>313</v>
      </c>
      <c r="I32" s="135">
        <v>8</v>
      </c>
      <c r="J32" s="125">
        <v>30.9</v>
      </c>
      <c r="K32" s="125">
        <v>39.1</v>
      </c>
    </row>
    <row r="33" spans="1:11" ht="25.5" customHeight="1">
      <c r="A33" s="141" t="s">
        <v>96</v>
      </c>
      <c r="B33" s="142">
        <v>94</v>
      </c>
      <c r="C33" s="143">
        <v>35</v>
      </c>
      <c r="D33" s="143">
        <v>59</v>
      </c>
      <c r="E33" s="144">
        <v>0</v>
      </c>
      <c r="F33" s="143">
        <v>104</v>
      </c>
      <c r="G33" s="143">
        <v>42</v>
      </c>
      <c r="H33" s="143">
        <v>60</v>
      </c>
      <c r="I33" s="144">
        <v>2</v>
      </c>
      <c r="J33" s="145">
        <v>28.6</v>
      </c>
      <c r="K33" s="145">
        <v>31.6</v>
      </c>
    </row>
    <row r="34" spans="1:11" ht="24.75" customHeight="1">
      <c r="K34" s="147"/>
    </row>
    <row r="35" spans="1:11">
      <c r="I35" s="146" t="s">
        <v>97</v>
      </c>
    </row>
    <row r="36" spans="1:11">
      <c r="I36" s="146" t="s">
        <v>97</v>
      </c>
    </row>
    <row r="38" spans="1:11">
      <c r="J38" s="148"/>
      <c r="K38" s="148"/>
    </row>
    <row r="39" spans="1:11">
      <c r="J39" s="148"/>
      <c r="K39" s="148"/>
    </row>
    <row r="40" spans="1:11">
      <c r="J40" s="148"/>
      <c r="K40" s="148"/>
    </row>
    <row r="41" spans="1:11">
      <c r="J41" s="148"/>
      <c r="K41" s="148"/>
    </row>
    <row r="42" spans="1:11">
      <c r="J42" s="148"/>
      <c r="K42" s="148"/>
    </row>
    <row r="43" spans="1:11">
      <c r="J43" s="148"/>
      <c r="K43" s="148"/>
    </row>
    <row r="44" spans="1:11">
      <c r="J44" s="149"/>
      <c r="K44" s="149"/>
    </row>
  </sheetData>
  <sheetProtection password="CA4C" sheet="1"/>
  <mergeCells count="3">
    <mergeCell ref="A5:A6"/>
    <mergeCell ref="B5:E5"/>
    <mergeCell ref="F5:I5"/>
  </mergeCells>
  <phoneticPr fontId="4"/>
  <printOptions horizontalCentered="1"/>
  <pageMargins left="0" right="0" top="0.39370078740157483" bottom="0" header="0.51181102362204722" footer="0.51181102362204722"/>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showGridLines="0" workbookViewId="0"/>
  </sheetViews>
  <sheetFormatPr defaultRowHeight="13.5"/>
  <cols>
    <col min="1" max="1" width="13.5" style="1" customWidth="1"/>
    <col min="2" max="10" width="8.875" style="1" customWidth="1"/>
    <col min="11" max="256" width="9" style="1"/>
    <col min="257" max="257" width="13.5" style="1" customWidth="1"/>
    <col min="258" max="266" width="8.875" style="1" customWidth="1"/>
    <col min="267" max="512" width="9" style="1"/>
    <col min="513" max="513" width="13.5" style="1" customWidth="1"/>
    <col min="514" max="522" width="8.875" style="1" customWidth="1"/>
    <col min="523" max="768" width="9" style="1"/>
    <col min="769" max="769" width="13.5" style="1" customWidth="1"/>
    <col min="770" max="778" width="8.875" style="1" customWidth="1"/>
    <col min="779" max="1024" width="9" style="1"/>
    <col min="1025" max="1025" width="13.5" style="1" customWidth="1"/>
    <col min="1026" max="1034" width="8.875" style="1" customWidth="1"/>
    <col min="1035" max="1280" width="9" style="1"/>
    <col min="1281" max="1281" width="13.5" style="1" customWidth="1"/>
    <col min="1282" max="1290" width="8.875" style="1" customWidth="1"/>
    <col min="1291" max="1536" width="9" style="1"/>
    <col min="1537" max="1537" width="13.5" style="1" customWidth="1"/>
    <col min="1538" max="1546" width="8.875" style="1" customWidth="1"/>
    <col min="1547" max="1792" width="9" style="1"/>
    <col min="1793" max="1793" width="13.5" style="1" customWidth="1"/>
    <col min="1794" max="1802" width="8.875" style="1" customWidth="1"/>
    <col min="1803" max="2048" width="9" style="1"/>
    <col min="2049" max="2049" width="13.5" style="1" customWidth="1"/>
    <col min="2050" max="2058" width="8.875" style="1" customWidth="1"/>
    <col min="2059" max="2304" width="9" style="1"/>
    <col min="2305" max="2305" width="13.5" style="1" customWidth="1"/>
    <col min="2306" max="2314" width="8.875" style="1" customWidth="1"/>
    <col min="2315" max="2560" width="9" style="1"/>
    <col min="2561" max="2561" width="13.5" style="1" customWidth="1"/>
    <col min="2562" max="2570" width="8.875" style="1" customWidth="1"/>
    <col min="2571" max="2816" width="9" style="1"/>
    <col min="2817" max="2817" width="13.5" style="1" customWidth="1"/>
    <col min="2818" max="2826" width="8.875" style="1" customWidth="1"/>
    <col min="2827" max="3072" width="9" style="1"/>
    <col min="3073" max="3073" width="13.5" style="1" customWidth="1"/>
    <col min="3074" max="3082" width="8.875" style="1" customWidth="1"/>
    <col min="3083" max="3328" width="9" style="1"/>
    <col min="3329" max="3329" width="13.5" style="1" customWidth="1"/>
    <col min="3330" max="3338" width="8.875" style="1" customWidth="1"/>
    <col min="3339" max="3584" width="9" style="1"/>
    <col min="3585" max="3585" width="13.5" style="1" customWidth="1"/>
    <col min="3586" max="3594" width="8.875" style="1" customWidth="1"/>
    <col min="3595" max="3840" width="9" style="1"/>
    <col min="3841" max="3841" width="13.5" style="1" customWidth="1"/>
    <col min="3842" max="3850" width="8.875" style="1" customWidth="1"/>
    <col min="3851" max="4096" width="9" style="1"/>
    <col min="4097" max="4097" width="13.5" style="1" customWidth="1"/>
    <col min="4098" max="4106" width="8.875" style="1" customWidth="1"/>
    <col min="4107" max="4352" width="9" style="1"/>
    <col min="4353" max="4353" width="13.5" style="1" customWidth="1"/>
    <col min="4354" max="4362" width="8.875" style="1" customWidth="1"/>
    <col min="4363" max="4608" width="9" style="1"/>
    <col min="4609" max="4609" width="13.5" style="1" customWidth="1"/>
    <col min="4610" max="4618" width="8.875" style="1" customWidth="1"/>
    <col min="4619" max="4864" width="9" style="1"/>
    <col min="4865" max="4865" width="13.5" style="1" customWidth="1"/>
    <col min="4866" max="4874" width="8.875" style="1" customWidth="1"/>
    <col min="4875" max="5120" width="9" style="1"/>
    <col min="5121" max="5121" width="13.5" style="1" customWidth="1"/>
    <col min="5122" max="5130" width="8.875" style="1" customWidth="1"/>
    <col min="5131" max="5376" width="9" style="1"/>
    <col min="5377" max="5377" width="13.5" style="1" customWidth="1"/>
    <col min="5378" max="5386" width="8.875" style="1" customWidth="1"/>
    <col min="5387" max="5632" width="9" style="1"/>
    <col min="5633" max="5633" width="13.5" style="1" customWidth="1"/>
    <col min="5634" max="5642" width="8.875" style="1" customWidth="1"/>
    <col min="5643" max="5888" width="9" style="1"/>
    <col min="5889" max="5889" width="13.5" style="1" customWidth="1"/>
    <col min="5890" max="5898" width="8.875" style="1" customWidth="1"/>
    <col min="5899" max="6144" width="9" style="1"/>
    <col min="6145" max="6145" width="13.5" style="1" customWidth="1"/>
    <col min="6146" max="6154" width="8.875" style="1" customWidth="1"/>
    <col min="6155" max="6400" width="9" style="1"/>
    <col min="6401" max="6401" width="13.5" style="1" customWidth="1"/>
    <col min="6402" max="6410" width="8.875" style="1" customWidth="1"/>
    <col min="6411" max="6656" width="9" style="1"/>
    <col min="6657" max="6657" width="13.5" style="1" customWidth="1"/>
    <col min="6658" max="6666" width="8.875" style="1" customWidth="1"/>
    <col min="6667" max="6912" width="9" style="1"/>
    <col min="6913" max="6913" width="13.5" style="1" customWidth="1"/>
    <col min="6914" max="6922" width="8.875" style="1" customWidth="1"/>
    <col min="6923" max="7168" width="9" style="1"/>
    <col min="7169" max="7169" width="13.5" style="1" customWidth="1"/>
    <col min="7170" max="7178" width="8.875" style="1" customWidth="1"/>
    <col min="7179" max="7424" width="9" style="1"/>
    <col min="7425" max="7425" width="13.5" style="1" customWidth="1"/>
    <col min="7426" max="7434" width="8.875" style="1" customWidth="1"/>
    <col min="7435" max="7680" width="9" style="1"/>
    <col min="7681" max="7681" width="13.5" style="1" customWidth="1"/>
    <col min="7682" max="7690" width="8.875" style="1" customWidth="1"/>
    <col min="7691" max="7936" width="9" style="1"/>
    <col min="7937" max="7937" width="13.5" style="1" customWidth="1"/>
    <col min="7938" max="7946" width="8.875" style="1" customWidth="1"/>
    <col min="7947" max="8192" width="9" style="1"/>
    <col min="8193" max="8193" width="13.5" style="1" customWidth="1"/>
    <col min="8194" max="8202" width="8.875" style="1" customWidth="1"/>
    <col min="8203" max="8448" width="9" style="1"/>
    <col min="8449" max="8449" width="13.5" style="1" customWidth="1"/>
    <col min="8450" max="8458" width="8.875" style="1" customWidth="1"/>
    <col min="8459" max="8704" width="9" style="1"/>
    <col min="8705" max="8705" width="13.5" style="1" customWidth="1"/>
    <col min="8706" max="8714" width="8.875" style="1" customWidth="1"/>
    <col min="8715" max="8960" width="9" style="1"/>
    <col min="8961" max="8961" width="13.5" style="1" customWidth="1"/>
    <col min="8962" max="8970" width="8.875" style="1" customWidth="1"/>
    <col min="8971" max="9216" width="9" style="1"/>
    <col min="9217" max="9217" width="13.5" style="1" customWidth="1"/>
    <col min="9218" max="9226" width="8.875" style="1" customWidth="1"/>
    <col min="9227" max="9472" width="9" style="1"/>
    <col min="9473" max="9473" width="13.5" style="1" customWidth="1"/>
    <col min="9474" max="9482" width="8.875" style="1" customWidth="1"/>
    <col min="9483" max="9728" width="9" style="1"/>
    <col min="9729" max="9729" width="13.5" style="1" customWidth="1"/>
    <col min="9730" max="9738" width="8.875" style="1" customWidth="1"/>
    <col min="9739" max="9984" width="9" style="1"/>
    <col min="9985" max="9985" width="13.5" style="1" customWidth="1"/>
    <col min="9986" max="9994" width="8.875" style="1" customWidth="1"/>
    <col min="9995" max="10240" width="9" style="1"/>
    <col min="10241" max="10241" width="13.5" style="1" customWidth="1"/>
    <col min="10242" max="10250" width="8.875" style="1" customWidth="1"/>
    <col min="10251" max="10496" width="9" style="1"/>
    <col min="10497" max="10497" width="13.5" style="1" customWidth="1"/>
    <col min="10498" max="10506" width="8.875" style="1" customWidth="1"/>
    <col min="10507" max="10752" width="9" style="1"/>
    <col min="10753" max="10753" width="13.5" style="1" customWidth="1"/>
    <col min="10754" max="10762" width="8.875" style="1" customWidth="1"/>
    <col min="10763" max="11008" width="9" style="1"/>
    <col min="11009" max="11009" width="13.5" style="1" customWidth="1"/>
    <col min="11010" max="11018" width="8.875" style="1" customWidth="1"/>
    <col min="11019" max="11264" width="9" style="1"/>
    <col min="11265" max="11265" width="13.5" style="1" customWidth="1"/>
    <col min="11266" max="11274" width="8.875" style="1" customWidth="1"/>
    <col min="11275" max="11520" width="9" style="1"/>
    <col min="11521" max="11521" width="13.5" style="1" customWidth="1"/>
    <col min="11522" max="11530" width="8.875" style="1" customWidth="1"/>
    <col min="11531" max="11776" width="9" style="1"/>
    <col min="11777" max="11777" width="13.5" style="1" customWidth="1"/>
    <col min="11778" max="11786" width="8.875" style="1" customWidth="1"/>
    <col min="11787" max="12032" width="9" style="1"/>
    <col min="12033" max="12033" width="13.5" style="1" customWidth="1"/>
    <col min="12034" max="12042" width="8.875" style="1" customWidth="1"/>
    <col min="12043" max="12288" width="9" style="1"/>
    <col min="12289" max="12289" width="13.5" style="1" customWidth="1"/>
    <col min="12290" max="12298" width="8.875" style="1" customWidth="1"/>
    <col min="12299" max="12544" width="9" style="1"/>
    <col min="12545" max="12545" width="13.5" style="1" customWidth="1"/>
    <col min="12546" max="12554" width="8.875" style="1" customWidth="1"/>
    <col min="12555" max="12800" width="9" style="1"/>
    <col min="12801" max="12801" width="13.5" style="1" customWidth="1"/>
    <col min="12802" max="12810" width="8.875" style="1" customWidth="1"/>
    <col min="12811" max="13056" width="9" style="1"/>
    <col min="13057" max="13057" width="13.5" style="1" customWidth="1"/>
    <col min="13058" max="13066" width="8.875" style="1" customWidth="1"/>
    <col min="13067" max="13312" width="9" style="1"/>
    <col min="13313" max="13313" width="13.5" style="1" customWidth="1"/>
    <col min="13314" max="13322" width="8.875" style="1" customWidth="1"/>
    <col min="13323" max="13568" width="9" style="1"/>
    <col min="13569" max="13569" width="13.5" style="1" customWidth="1"/>
    <col min="13570" max="13578" width="8.875" style="1" customWidth="1"/>
    <col min="13579" max="13824" width="9" style="1"/>
    <col min="13825" max="13825" width="13.5" style="1" customWidth="1"/>
    <col min="13826" max="13834" width="8.875" style="1" customWidth="1"/>
    <col min="13835" max="14080" width="9" style="1"/>
    <col min="14081" max="14081" width="13.5" style="1" customWidth="1"/>
    <col min="14082" max="14090" width="8.875" style="1" customWidth="1"/>
    <col min="14091" max="14336" width="9" style="1"/>
    <col min="14337" max="14337" width="13.5" style="1" customWidth="1"/>
    <col min="14338" max="14346" width="8.875" style="1" customWidth="1"/>
    <col min="14347" max="14592" width="9" style="1"/>
    <col min="14593" max="14593" width="13.5" style="1" customWidth="1"/>
    <col min="14594" max="14602" width="8.875" style="1" customWidth="1"/>
    <col min="14603" max="14848" width="9" style="1"/>
    <col min="14849" max="14849" width="13.5" style="1" customWidth="1"/>
    <col min="14850" max="14858" width="8.875" style="1" customWidth="1"/>
    <col min="14859" max="15104" width="9" style="1"/>
    <col min="15105" max="15105" width="13.5" style="1" customWidth="1"/>
    <col min="15106" max="15114" width="8.875" style="1" customWidth="1"/>
    <col min="15115" max="15360" width="9" style="1"/>
    <col min="15361" max="15361" width="13.5" style="1" customWidth="1"/>
    <col min="15362" max="15370" width="8.875" style="1" customWidth="1"/>
    <col min="15371" max="15616" width="9" style="1"/>
    <col min="15617" max="15617" width="13.5" style="1" customWidth="1"/>
    <col min="15618" max="15626" width="8.875" style="1" customWidth="1"/>
    <col min="15627" max="15872" width="9" style="1"/>
    <col min="15873" max="15873" width="13.5" style="1" customWidth="1"/>
    <col min="15874" max="15882" width="8.875" style="1" customWidth="1"/>
    <col min="15883" max="16128" width="9" style="1"/>
    <col min="16129" max="16129" width="13.5" style="1" customWidth="1"/>
    <col min="16130" max="16138" width="8.875" style="1" customWidth="1"/>
    <col min="16139" max="16384" width="9" style="1"/>
  </cols>
  <sheetData>
    <row r="1" spans="1:11" ht="18.75" customHeight="1">
      <c r="A1" s="4"/>
      <c r="B1" s="25" t="s">
        <v>61</v>
      </c>
      <c r="C1" s="4"/>
      <c r="D1" s="4"/>
      <c r="E1" s="4"/>
      <c r="F1" s="4"/>
      <c r="G1" s="4"/>
      <c r="H1" s="4"/>
      <c r="I1" s="4"/>
      <c r="J1" s="4"/>
    </row>
    <row r="2" spans="1:11" ht="13.5" customHeight="1">
      <c r="A2" s="150"/>
      <c r="B2" s="150"/>
      <c r="C2" s="150"/>
      <c r="D2" s="150"/>
      <c r="E2" s="150"/>
      <c r="F2" s="150"/>
      <c r="G2" s="150"/>
      <c r="H2" s="150"/>
      <c r="I2" s="150"/>
      <c r="J2" s="150"/>
      <c r="K2" s="150"/>
    </row>
    <row r="3" spans="1:11" ht="13.5" customHeight="1">
      <c r="A3" s="151"/>
      <c r="B3" s="152" t="s">
        <v>98</v>
      </c>
      <c r="C3" s="151"/>
      <c r="D3" s="151"/>
      <c r="E3" s="151"/>
      <c r="F3" s="151"/>
      <c r="G3" s="151"/>
      <c r="H3" s="151"/>
      <c r="I3" s="151"/>
      <c r="J3" s="151"/>
      <c r="K3" s="150"/>
    </row>
    <row r="4" spans="1:11">
      <c r="A4" s="4"/>
      <c r="B4" s="153" t="s">
        <v>2</v>
      </c>
      <c r="C4" s="4"/>
      <c r="D4" s="4"/>
      <c r="E4" s="4"/>
      <c r="F4" s="4"/>
      <c r="G4" s="4"/>
      <c r="H4" s="4"/>
      <c r="I4" s="4"/>
      <c r="J4" s="4"/>
    </row>
    <row r="5" spans="1:11" ht="14.25" thickBot="1">
      <c r="A5" s="154"/>
      <c r="B5" s="154"/>
      <c r="C5" s="154"/>
      <c r="D5" s="154"/>
      <c r="E5" s="154"/>
      <c r="F5" s="6"/>
      <c r="G5" s="154"/>
      <c r="H5" s="154"/>
      <c r="I5" s="154"/>
      <c r="J5" s="155" t="s">
        <v>99</v>
      </c>
    </row>
    <row r="6" spans="1:11" ht="14.25" thickTop="1">
      <c r="A6" s="156" t="s">
        <v>100</v>
      </c>
      <c r="B6" s="157" t="s">
        <v>101</v>
      </c>
      <c r="C6" s="158"/>
      <c r="D6" s="159"/>
      <c r="E6" s="157" t="s">
        <v>102</v>
      </c>
      <c r="F6" s="158"/>
      <c r="G6" s="159"/>
      <c r="H6" s="157" t="s">
        <v>103</v>
      </c>
      <c r="I6" s="158"/>
      <c r="J6" s="158"/>
    </row>
    <row r="7" spans="1:11">
      <c r="A7" s="160" t="s">
        <v>104</v>
      </c>
      <c r="B7" s="161" t="s">
        <v>33</v>
      </c>
      <c r="C7" s="161" t="s">
        <v>9</v>
      </c>
      <c r="D7" s="161" t="s">
        <v>10</v>
      </c>
      <c r="E7" s="161" t="s">
        <v>33</v>
      </c>
      <c r="F7" s="161" t="s">
        <v>9</v>
      </c>
      <c r="G7" s="161" t="s">
        <v>10</v>
      </c>
      <c r="H7" s="161" t="s">
        <v>33</v>
      </c>
      <c r="I7" s="161" t="s">
        <v>9</v>
      </c>
      <c r="J7" s="161" t="s">
        <v>10</v>
      </c>
    </row>
    <row r="8" spans="1:11">
      <c r="A8" s="162"/>
      <c r="B8" s="163"/>
      <c r="C8" s="164"/>
      <c r="D8" s="164"/>
      <c r="E8" s="164"/>
      <c r="F8" s="164"/>
      <c r="G8" s="164"/>
      <c r="H8" s="165"/>
      <c r="I8" s="165"/>
      <c r="J8" s="165"/>
    </row>
    <row r="9" spans="1:11">
      <c r="A9" s="166" t="s">
        <v>105</v>
      </c>
      <c r="B9" s="167">
        <v>21147</v>
      </c>
      <c r="C9" s="167">
        <v>12653</v>
      </c>
      <c r="D9" s="167">
        <v>8494</v>
      </c>
      <c r="E9" s="167">
        <v>25240</v>
      </c>
      <c r="F9" s="167">
        <v>14303</v>
      </c>
      <c r="G9" s="167">
        <v>10937</v>
      </c>
      <c r="H9" s="168">
        <v>-4093</v>
      </c>
      <c r="I9" s="168">
        <v>-1650</v>
      </c>
      <c r="J9" s="168">
        <v>-2443</v>
      </c>
    </row>
    <row r="10" spans="1:11">
      <c r="A10" s="169"/>
      <c r="B10" s="167"/>
      <c r="C10" s="167"/>
      <c r="D10" s="167"/>
      <c r="E10" s="167"/>
      <c r="F10" s="167"/>
      <c r="G10" s="167"/>
      <c r="H10" s="168"/>
      <c r="I10" s="168"/>
      <c r="J10" s="168"/>
    </row>
    <row r="11" spans="1:11">
      <c r="A11" s="170" t="s">
        <v>106</v>
      </c>
      <c r="B11" s="171">
        <v>187</v>
      </c>
      <c r="C11" s="164">
        <v>107</v>
      </c>
      <c r="D11" s="164">
        <v>80</v>
      </c>
      <c r="E11" s="164">
        <v>227</v>
      </c>
      <c r="F11" s="164">
        <v>124</v>
      </c>
      <c r="G11" s="164">
        <v>103</v>
      </c>
      <c r="H11" s="165">
        <v>-40</v>
      </c>
      <c r="I11" s="165">
        <v>-17</v>
      </c>
      <c r="J11" s="165">
        <v>-23</v>
      </c>
    </row>
    <row r="12" spans="1:11">
      <c r="A12" s="170" t="s">
        <v>107</v>
      </c>
      <c r="B12" s="171">
        <v>94</v>
      </c>
      <c r="C12" s="164">
        <v>52</v>
      </c>
      <c r="D12" s="164">
        <v>42</v>
      </c>
      <c r="E12" s="164">
        <v>63</v>
      </c>
      <c r="F12" s="164">
        <v>39</v>
      </c>
      <c r="G12" s="164">
        <v>24</v>
      </c>
      <c r="H12" s="165">
        <v>31</v>
      </c>
      <c r="I12" s="165">
        <v>13</v>
      </c>
      <c r="J12" s="165">
        <v>18</v>
      </c>
    </row>
    <row r="13" spans="1:11">
      <c r="A13" s="170" t="s">
        <v>108</v>
      </c>
      <c r="B13" s="171">
        <v>34</v>
      </c>
      <c r="C13" s="164">
        <v>19</v>
      </c>
      <c r="D13" s="164">
        <v>15</v>
      </c>
      <c r="E13" s="164">
        <v>25</v>
      </c>
      <c r="F13" s="164">
        <v>16</v>
      </c>
      <c r="G13" s="164">
        <v>9</v>
      </c>
      <c r="H13" s="165">
        <v>9</v>
      </c>
      <c r="I13" s="165">
        <v>3</v>
      </c>
      <c r="J13" s="172">
        <v>6</v>
      </c>
    </row>
    <row r="14" spans="1:11">
      <c r="A14" s="170" t="s">
        <v>109</v>
      </c>
      <c r="B14" s="171">
        <v>86</v>
      </c>
      <c r="C14" s="164">
        <v>53</v>
      </c>
      <c r="D14" s="164">
        <v>33</v>
      </c>
      <c r="E14" s="164">
        <v>80</v>
      </c>
      <c r="F14" s="164">
        <v>50</v>
      </c>
      <c r="G14" s="164">
        <v>30</v>
      </c>
      <c r="H14" s="165">
        <v>6</v>
      </c>
      <c r="I14" s="165">
        <v>3</v>
      </c>
      <c r="J14" s="172">
        <v>3</v>
      </c>
    </row>
    <row r="15" spans="1:11">
      <c r="A15" s="170" t="s">
        <v>110</v>
      </c>
      <c r="B15" s="171">
        <v>35</v>
      </c>
      <c r="C15" s="164">
        <v>18</v>
      </c>
      <c r="D15" s="164">
        <v>17</v>
      </c>
      <c r="E15" s="164">
        <v>20</v>
      </c>
      <c r="F15" s="164">
        <v>16</v>
      </c>
      <c r="G15" s="164">
        <v>4</v>
      </c>
      <c r="H15" s="165">
        <v>15</v>
      </c>
      <c r="I15" s="165">
        <v>2</v>
      </c>
      <c r="J15" s="165">
        <v>13</v>
      </c>
    </row>
    <row r="16" spans="1:11">
      <c r="A16" s="170" t="s">
        <v>24</v>
      </c>
      <c r="B16" s="171"/>
      <c r="C16" s="164"/>
      <c r="D16" s="164"/>
      <c r="E16" s="164"/>
      <c r="F16" s="164"/>
      <c r="G16" s="164"/>
      <c r="H16" s="165"/>
      <c r="I16" s="165"/>
      <c r="J16" s="165"/>
    </row>
    <row r="17" spans="1:10">
      <c r="A17" s="170" t="s">
        <v>111</v>
      </c>
      <c r="B17" s="171">
        <v>24</v>
      </c>
      <c r="C17" s="164">
        <v>13</v>
      </c>
      <c r="D17" s="164">
        <v>11</v>
      </c>
      <c r="E17" s="164">
        <v>20</v>
      </c>
      <c r="F17" s="164">
        <v>12</v>
      </c>
      <c r="G17" s="164">
        <v>8</v>
      </c>
      <c r="H17" s="165">
        <v>4</v>
      </c>
      <c r="I17" s="165">
        <v>1</v>
      </c>
      <c r="J17" s="172">
        <v>3</v>
      </c>
    </row>
    <row r="18" spans="1:10">
      <c r="A18" s="170" t="s">
        <v>112</v>
      </c>
      <c r="B18" s="1">
        <v>58</v>
      </c>
      <c r="C18" s="1">
        <v>33</v>
      </c>
      <c r="D18" s="1">
        <v>25</v>
      </c>
      <c r="E18" s="1">
        <v>55</v>
      </c>
      <c r="F18" s="1">
        <v>38</v>
      </c>
      <c r="G18" s="1">
        <v>17</v>
      </c>
      <c r="H18" s="173">
        <v>3</v>
      </c>
      <c r="I18" s="173">
        <v>-5</v>
      </c>
      <c r="J18" s="173">
        <v>8</v>
      </c>
    </row>
    <row r="19" spans="1:10">
      <c r="A19" s="170" t="s">
        <v>113</v>
      </c>
      <c r="B19" s="171">
        <v>169</v>
      </c>
      <c r="C19" s="164">
        <v>112</v>
      </c>
      <c r="D19" s="164">
        <v>57</v>
      </c>
      <c r="E19" s="164">
        <v>186</v>
      </c>
      <c r="F19" s="164">
        <v>136</v>
      </c>
      <c r="G19" s="164">
        <v>50</v>
      </c>
      <c r="H19" s="165">
        <v>-17</v>
      </c>
      <c r="I19" s="165">
        <v>-24</v>
      </c>
      <c r="J19" s="165">
        <v>7</v>
      </c>
    </row>
    <row r="20" spans="1:10">
      <c r="A20" s="170" t="s">
        <v>114</v>
      </c>
      <c r="B20" s="171">
        <v>76</v>
      </c>
      <c r="C20" s="164">
        <v>48</v>
      </c>
      <c r="D20" s="164">
        <v>28</v>
      </c>
      <c r="E20" s="164">
        <v>101</v>
      </c>
      <c r="F20" s="164">
        <v>56</v>
      </c>
      <c r="G20" s="164">
        <v>45</v>
      </c>
      <c r="H20" s="165">
        <v>-25</v>
      </c>
      <c r="I20" s="165">
        <v>-8</v>
      </c>
      <c r="J20" s="165">
        <v>-17</v>
      </c>
    </row>
    <row r="21" spans="1:10">
      <c r="A21" s="170" t="s">
        <v>115</v>
      </c>
      <c r="B21" s="171">
        <v>62</v>
      </c>
      <c r="C21" s="164">
        <v>38</v>
      </c>
      <c r="D21" s="164">
        <v>24</v>
      </c>
      <c r="E21" s="164">
        <v>39</v>
      </c>
      <c r="F21" s="164">
        <v>23</v>
      </c>
      <c r="G21" s="164">
        <v>16</v>
      </c>
      <c r="H21" s="165">
        <v>23</v>
      </c>
      <c r="I21" s="165">
        <v>15</v>
      </c>
      <c r="J21" s="165">
        <v>8</v>
      </c>
    </row>
    <row r="22" spans="1:10">
      <c r="A22" s="170" t="s">
        <v>24</v>
      </c>
      <c r="B22" s="171"/>
      <c r="C22" s="164"/>
      <c r="D22" s="164"/>
      <c r="E22" s="164"/>
      <c r="F22" s="164"/>
      <c r="G22" s="164"/>
      <c r="H22" s="165"/>
      <c r="I22" s="165"/>
      <c r="J22" s="165"/>
    </row>
    <row r="23" spans="1:10">
      <c r="A23" s="170" t="s">
        <v>116</v>
      </c>
      <c r="B23" s="171">
        <v>419</v>
      </c>
      <c r="C23" s="164">
        <v>247</v>
      </c>
      <c r="D23" s="164">
        <v>172</v>
      </c>
      <c r="E23" s="164">
        <v>673</v>
      </c>
      <c r="F23" s="164">
        <v>377</v>
      </c>
      <c r="G23" s="164">
        <v>296</v>
      </c>
      <c r="H23" s="165">
        <v>-254</v>
      </c>
      <c r="I23" s="165">
        <v>-130</v>
      </c>
      <c r="J23" s="172">
        <v>-124</v>
      </c>
    </row>
    <row r="24" spans="1:10">
      <c r="A24" s="170" t="s">
        <v>117</v>
      </c>
      <c r="B24" s="171">
        <v>533</v>
      </c>
      <c r="C24" s="164">
        <v>327</v>
      </c>
      <c r="D24" s="164">
        <v>206</v>
      </c>
      <c r="E24" s="164">
        <v>797</v>
      </c>
      <c r="F24" s="164">
        <v>483</v>
      </c>
      <c r="G24" s="164">
        <v>314</v>
      </c>
      <c r="H24" s="165">
        <v>-264</v>
      </c>
      <c r="I24" s="165">
        <v>-156</v>
      </c>
      <c r="J24" s="165">
        <v>-108</v>
      </c>
    </row>
    <row r="25" spans="1:10">
      <c r="A25" s="170" t="s">
        <v>118</v>
      </c>
      <c r="B25" s="174">
        <v>1674</v>
      </c>
      <c r="C25" s="174">
        <v>932</v>
      </c>
      <c r="D25" s="174">
        <v>742</v>
      </c>
      <c r="E25" s="174">
        <v>2448</v>
      </c>
      <c r="F25" s="174">
        <v>1296</v>
      </c>
      <c r="G25" s="174">
        <v>1152</v>
      </c>
      <c r="H25" s="173">
        <v>-774</v>
      </c>
      <c r="I25" s="173">
        <v>-364</v>
      </c>
      <c r="J25" s="173">
        <v>-410</v>
      </c>
    </row>
    <row r="26" spans="1:10">
      <c r="A26" s="170" t="s">
        <v>119</v>
      </c>
      <c r="B26" s="171">
        <v>929</v>
      </c>
      <c r="C26" s="164">
        <v>548</v>
      </c>
      <c r="D26" s="164">
        <v>381</v>
      </c>
      <c r="E26" s="164">
        <v>1032</v>
      </c>
      <c r="F26" s="164">
        <v>571</v>
      </c>
      <c r="G26" s="164">
        <v>461</v>
      </c>
      <c r="H26" s="165">
        <v>-103</v>
      </c>
      <c r="I26" s="165">
        <v>-23</v>
      </c>
      <c r="J26" s="165">
        <v>-80</v>
      </c>
    </row>
    <row r="27" spans="1:10">
      <c r="A27" s="170" t="s">
        <v>120</v>
      </c>
      <c r="B27" s="171">
        <v>63</v>
      </c>
      <c r="C27" s="164">
        <v>38</v>
      </c>
      <c r="D27" s="164">
        <v>25</v>
      </c>
      <c r="E27" s="164">
        <v>65</v>
      </c>
      <c r="F27" s="164">
        <v>45</v>
      </c>
      <c r="G27" s="164">
        <v>20</v>
      </c>
      <c r="H27" s="165">
        <v>-2</v>
      </c>
      <c r="I27" s="165">
        <v>-7</v>
      </c>
      <c r="J27" s="165">
        <v>5</v>
      </c>
    </row>
    <row r="28" spans="1:10">
      <c r="A28" s="170" t="s">
        <v>24</v>
      </c>
      <c r="B28" s="171"/>
      <c r="C28" s="164"/>
      <c r="D28" s="164"/>
      <c r="E28" s="164"/>
      <c r="F28" s="164"/>
      <c r="G28" s="164"/>
      <c r="H28" s="165"/>
      <c r="I28" s="165"/>
      <c r="J28" s="165"/>
    </row>
    <row r="29" spans="1:10">
      <c r="A29" s="170" t="s">
        <v>121</v>
      </c>
      <c r="B29" s="171">
        <v>48</v>
      </c>
      <c r="C29" s="164">
        <v>24</v>
      </c>
      <c r="D29" s="164">
        <v>24</v>
      </c>
      <c r="E29" s="164">
        <v>46</v>
      </c>
      <c r="F29" s="164">
        <v>30</v>
      </c>
      <c r="G29" s="164">
        <v>16</v>
      </c>
      <c r="H29" s="165">
        <v>2</v>
      </c>
      <c r="I29" s="165">
        <v>-6</v>
      </c>
      <c r="J29" s="165">
        <v>8</v>
      </c>
    </row>
    <row r="30" spans="1:10">
      <c r="A30" s="170" t="s">
        <v>122</v>
      </c>
      <c r="B30" s="171">
        <v>62</v>
      </c>
      <c r="C30" s="164">
        <v>42</v>
      </c>
      <c r="D30" s="164">
        <v>20</v>
      </c>
      <c r="E30" s="164">
        <v>125</v>
      </c>
      <c r="F30" s="164">
        <v>91</v>
      </c>
      <c r="G30" s="164">
        <v>34</v>
      </c>
      <c r="H30" s="165">
        <v>-63</v>
      </c>
      <c r="I30" s="165">
        <v>-49</v>
      </c>
      <c r="J30" s="165">
        <v>-14</v>
      </c>
    </row>
    <row r="31" spans="1:10">
      <c r="A31" s="170" t="s">
        <v>123</v>
      </c>
      <c r="B31" s="171">
        <v>34</v>
      </c>
      <c r="C31" s="175">
        <v>26</v>
      </c>
      <c r="D31" s="164">
        <v>8</v>
      </c>
      <c r="E31" s="164">
        <v>45</v>
      </c>
      <c r="F31" s="175">
        <v>34</v>
      </c>
      <c r="G31" s="175">
        <v>11</v>
      </c>
      <c r="H31" s="165">
        <v>-11</v>
      </c>
      <c r="I31" s="165">
        <v>-8</v>
      </c>
      <c r="J31" s="165">
        <v>-3</v>
      </c>
    </row>
    <row r="32" spans="1:10">
      <c r="A32" s="170" t="s">
        <v>124</v>
      </c>
      <c r="B32" s="1">
        <v>27</v>
      </c>
      <c r="C32" s="1">
        <v>17</v>
      </c>
      <c r="D32" s="1">
        <v>10</v>
      </c>
      <c r="E32" s="1">
        <v>29</v>
      </c>
      <c r="F32" s="1">
        <v>19</v>
      </c>
      <c r="G32" s="1">
        <v>10</v>
      </c>
      <c r="H32" s="173">
        <v>-2</v>
      </c>
      <c r="I32" s="173">
        <v>-2</v>
      </c>
      <c r="J32" s="173">
        <v>0</v>
      </c>
    </row>
    <row r="33" spans="1:10">
      <c r="A33" s="170" t="s">
        <v>125</v>
      </c>
      <c r="B33" s="171">
        <v>53</v>
      </c>
      <c r="C33" s="164">
        <v>32</v>
      </c>
      <c r="D33" s="164">
        <v>21</v>
      </c>
      <c r="E33" s="164">
        <v>77</v>
      </c>
      <c r="F33" s="164">
        <v>39</v>
      </c>
      <c r="G33" s="164">
        <v>38</v>
      </c>
      <c r="H33" s="165">
        <v>-24</v>
      </c>
      <c r="I33" s="165">
        <v>-7</v>
      </c>
      <c r="J33" s="165">
        <v>-17</v>
      </c>
    </row>
    <row r="34" spans="1:10">
      <c r="A34" s="170" t="s">
        <v>24</v>
      </c>
      <c r="B34" s="171"/>
      <c r="C34" s="164"/>
      <c r="D34" s="164"/>
      <c r="E34" s="164"/>
      <c r="F34" s="164"/>
      <c r="G34" s="164"/>
      <c r="H34" s="165"/>
      <c r="I34" s="165"/>
      <c r="J34" s="165"/>
    </row>
    <row r="35" spans="1:10">
      <c r="A35" s="170" t="s">
        <v>126</v>
      </c>
      <c r="B35" s="171">
        <v>143</v>
      </c>
      <c r="C35" s="164">
        <v>102</v>
      </c>
      <c r="D35" s="164">
        <v>41</v>
      </c>
      <c r="E35" s="164">
        <v>158</v>
      </c>
      <c r="F35" s="164">
        <v>99</v>
      </c>
      <c r="G35" s="164">
        <v>59</v>
      </c>
      <c r="H35" s="165">
        <v>-15</v>
      </c>
      <c r="I35" s="165">
        <v>3</v>
      </c>
      <c r="J35" s="165">
        <v>-18</v>
      </c>
    </row>
    <row r="36" spans="1:10">
      <c r="A36" s="170" t="s">
        <v>127</v>
      </c>
      <c r="B36" s="171">
        <v>245</v>
      </c>
      <c r="C36" s="164">
        <v>155</v>
      </c>
      <c r="D36" s="164">
        <v>90</v>
      </c>
      <c r="E36" s="164">
        <v>557</v>
      </c>
      <c r="F36" s="164">
        <v>391</v>
      </c>
      <c r="G36" s="164">
        <v>166</v>
      </c>
      <c r="H36" s="165">
        <v>-312</v>
      </c>
      <c r="I36" s="165">
        <v>-236</v>
      </c>
      <c r="J36" s="165">
        <v>-76</v>
      </c>
    </row>
    <row r="37" spans="1:10">
      <c r="A37" s="170" t="s">
        <v>128</v>
      </c>
      <c r="B37" s="171">
        <v>577</v>
      </c>
      <c r="C37" s="164">
        <v>378</v>
      </c>
      <c r="D37" s="164">
        <v>199</v>
      </c>
      <c r="E37" s="164">
        <v>699</v>
      </c>
      <c r="F37" s="164">
        <v>442</v>
      </c>
      <c r="G37" s="164">
        <v>257</v>
      </c>
      <c r="H37" s="165">
        <v>-122</v>
      </c>
      <c r="I37" s="165">
        <v>-64</v>
      </c>
      <c r="J37" s="172">
        <v>-58</v>
      </c>
    </row>
    <row r="38" spans="1:10">
      <c r="A38" s="170" t="s">
        <v>129</v>
      </c>
      <c r="B38" s="171">
        <v>178</v>
      </c>
      <c r="C38" s="164">
        <v>113</v>
      </c>
      <c r="D38" s="164">
        <v>65</v>
      </c>
      <c r="E38" s="164">
        <v>152</v>
      </c>
      <c r="F38" s="164">
        <v>99</v>
      </c>
      <c r="G38" s="164">
        <v>53</v>
      </c>
      <c r="H38" s="165">
        <v>26</v>
      </c>
      <c r="I38" s="165">
        <v>14</v>
      </c>
      <c r="J38" s="172">
        <v>12</v>
      </c>
    </row>
    <row r="39" spans="1:10">
      <c r="A39" s="170" t="s">
        <v>130</v>
      </c>
      <c r="B39" s="1">
        <v>166</v>
      </c>
      <c r="C39" s="1">
        <v>105</v>
      </c>
      <c r="D39" s="1">
        <v>61</v>
      </c>
      <c r="E39" s="1">
        <v>179</v>
      </c>
      <c r="F39" s="1">
        <v>111</v>
      </c>
      <c r="G39" s="1">
        <v>68</v>
      </c>
      <c r="H39" s="173">
        <v>-13</v>
      </c>
      <c r="I39" s="173">
        <v>-6</v>
      </c>
      <c r="J39" s="173">
        <v>-7</v>
      </c>
    </row>
    <row r="40" spans="1:10">
      <c r="A40" s="170" t="s">
        <v>24</v>
      </c>
      <c r="H40" s="173"/>
      <c r="I40" s="173"/>
      <c r="J40" s="173"/>
    </row>
    <row r="41" spans="1:10">
      <c r="A41" s="170" t="s">
        <v>131</v>
      </c>
      <c r="B41" s="171">
        <v>375</v>
      </c>
      <c r="C41" s="164">
        <v>233</v>
      </c>
      <c r="D41" s="164">
        <v>142</v>
      </c>
      <c r="E41" s="164">
        <v>406</v>
      </c>
      <c r="F41" s="164">
        <v>206</v>
      </c>
      <c r="G41" s="164">
        <v>200</v>
      </c>
      <c r="H41" s="165">
        <v>-31</v>
      </c>
      <c r="I41" s="165">
        <v>27</v>
      </c>
      <c r="J41" s="165">
        <v>-58</v>
      </c>
    </row>
    <row r="42" spans="1:10">
      <c r="A42" s="170" t="s">
        <v>132</v>
      </c>
      <c r="B42" s="171">
        <v>1165</v>
      </c>
      <c r="C42" s="164">
        <v>680</v>
      </c>
      <c r="D42" s="164">
        <v>485</v>
      </c>
      <c r="E42" s="164">
        <v>1505</v>
      </c>
      <c r="F42" s="164">
        <v>781</v>
      </c>
      <c r="G42" s="164">
        <v>724</v>
      </c>
      <c r="H42" s="165">
        <v>-340</v>
      </c>
      <c r="I42" s="165">
        <v>-101</v>
      </c>
      <c r="J42" s="165">
        <v>-239</v>
      </c>
    </row>
    <row r="43" spans="1:10">
      <c r="A43" s="170" t="s">
        <v>133</v>
      </c>
      <c r="B43" s="171">
        <v>769</v>
      </c>
      <c r="C43" s="164">
        <v>480</v>
      </c>
      <c r="D43" s="164">
        <v>289</v>
      </c>
      <c r="E43" s="164">
        <v>903</v>
      </c>
      <c r="F43" s="164">
        <v>486</v>
      </c>
      <c r="G43" s="164">
        <v>417</v>
      </c>
      <c r="H43" s="165">
        <v>-134</v>
      </c>
      <c r="I43" s="165">
        <v>-6</v>
      </c>
      <c r="J43" s="165">
        <v>-128</v>
      </c>
    </row>
    <row r="44" spans="1:10">
      <c r="A44" s="170" t="s">
        <v>134</v>
      </c>
      <c r="B44" s="171">
        <v>180</v>
      </c>
      <c r="C44" s="164">
        <v>127</v>
      </c>
      <c r="D44" s="164">
        <v>53</v>
      </c>
      <c r="E44" s="164">
        <v>127</v>
      </c>
      <c r="F44" s="164">
        <v>64</v>
      </c>
      <c r="G44" s="164">
        <v>63</v>
      </c>
      <c r="H44" s="165">
        <v>53</v>
      </c>
      <c r="I44" s="165">
        <v>63</v>
      </c>
      <c r="J44" s="165">
        <v>-10</v>
      </c>
    </row>
    <row r="45" spans="1:10">
      <c r="A45" s="170" t="s">
        <v>135</v>
      </c>
      <c r="B45" s="171">
        <v>89</v>
      </c>
      <c r="C45" s="164">
        <v>56</v>
      </c>
      <c r="D45" s="164">
        <v>33</v>
      </c>
      <c r="E45" s="164">
        <v>66</v>
      </c>
      <c r="F45" s="164">
        <v>41</v>
      </c>
      <c r="G45" s="164">
        <v>25</v>
      </c>
      <c r="H45" s="165">
        <v>23</v>
      </c>
      <c r="I45" s="172">
        <v>15</v>
      </c>
      <c r="J45" s="165">
        <v>8</v>
      </c>
    </row>
    <row r="46" spans="1:10">
      <c r="A46" s="170" t="s">
        <v>24</v>
      </c>
      <c r="B46" s="171"/>
      <c r="C46" s="164"/>
      <c r="D46" s="164"/>
      <c r="E46" s="164"/>
      <c r="F46" s="164"/>
      <c r="G46" s="164"/>
      <c r="H46" s="165"/>
      <c r="I46" s="172"/>
      <c r="J46" s="165"/>
    </row>
    <row r="47" spans="1:10">
      <c r="A47" s="170" t="s">
        <v>136</v>
      </c>
      <c r="B47" s="1">
        <v>253</v>
      </c>
      <c r="C47" s="1">
        <v>146</v>
      </c>
      <c r="D47" s="1">
        <v>107</v>
      </c>
      <c r="E47" s="1">
        <v>235</v>
      </c>
      <c r="F47" s="1">
        <v>153</v>
      </c>
      <c r="G47" s="1">
        <v>82</v>
      </c>
      <c r="H47" s="173">
        <v>18</v>
      </c>
      <c r="I47" s="173">
        <v>-7</v>
      </c>
      <c r="J47" s="173">
        <v>25</v>
      </c>
    </row>
    <row r="48" spans="1:10">
      <c r="A48" s="170" t="s">
        <v>137</v>
      </c>
      <c r="B48" s="171">
        <v>618</v>
      </c>
      <c r="C48" s="164">
        <v>346</v>
      </c>
      <c r="D48" s="164">
        <v>272</v>
      </c>
      <c r="E48" s="164">
        <v>578</v>
      </c>
      <c r="F48" s="164">
        <v>320</v>
      </c>
      <c r="G48" s="164">
        <v>258</v>
      </c>
      <c r="H48" s="165">
        <v>40</v>
      </c>
      <c r="I48" s="165">
        <v>26</v>
      </c>
      <c r="J48" s="165">
        <v>14</v>
      </c>
    </row>
    <row r="49" spans="1:10">
      <c r="A49" s="170" t="s">
        <v>138</v>
      </c>
      <c r="B49" s="171">
        <v>823</v>
      </c>
      <c r="C49" s="164">
        <v>487</v>
      </c>
      <c r="D49" s="164">
        <v>336</v>
      </c>
      <c r="E49" s="164">
        <v>837</v>
      </c>
      <c r="F49" s="164">
        <v>490</v>
      </c>
      <c r="G49" s="164">
        <v>347</v>
      </c>
      <c r="H49" s="165">
        <v>-14</v>
      </c>
      <c r="I49" s="165">
        <v>-3</v>
      </c>
      <c r="J49" s="165">
        <v>-11</v>
      </c>
    </row>
    <row r="50" spans="1:10">
      <c r="A50" s="170" t="s">
        <v>139</v>
      </c>
      <c r="B50" s="171">
        <v>3985</v>
      </c>
      <c r="C50" s="164">
        <v>2385</v>
      </c>
      <c r="D50" s="164">
        <v>1600</v>
      </c>
      <c r="E50" s="164">
        <v>4708</v>
      </c>
      <c r="F50" s="164">
        <v>2604</v>
      </c>
      <c r="G50" s="164">
        <v>2104</v>
      </c>
      <c r="H50" s="165">
        <v>-723</v>
      </c>
      <c r="I50" s="165">
        <v>-219</v>
      </c>
      <c r="J50" s="165">
        <v>-504</v>
      </c>
    </row>
    <row r="51" spans="1:10">
      <c r="A51" s="170" t="s">
        <v>140</v>
      </c>
      <c r="B51" s="171">
        <v>134</v>
      </c>
      <c r="C51" s="164">
        <v>83</v>
      </c>
      <c r="D51" s="164">
        <v>51</v>
      </c>
      <c r="E51" s="164">
        <v>152</v>
      </c>
      <c r="F51" s="164">
        <v>103</v>
      </c>
      <c r="G51" s="164">
        <v>49</v>
      </c>
      <c r="H51" s="165">
        <v>-18</v>
      </c>
      <c r="I51" s="165">
        <v>-20</v>
      </c>
      <c r="J51" s="165">
        <v>2</v>
      </c>
    </row>
    <row r="52" spans="1:10">
      <c r="A52" s="170" t="s">
        <v>24</v>
      </c>
      <c r="B52" s="171"/>
      <c r="C52" s="164"/>
      <c r="D52" s="164"/>
      <c r="E52" s="164"/>
      <c r="F52" s="164"/>
      <c r="G52" s="164"/>
      <c r="H52" s="165"/>
      <c r="I52" s="165"/>
      <c r="J52" s="165"/>
    </row>
    <row r="53" spans="1:10">
      <c r="A53" s="170" t="s">
        <v>141</v>
      </c>
      <c r="B53" s="171">
        <v>189</v>
      </c>
      <c r="C53" s="164">
        <v>132</v>
      </c>
      <c r="D53" s="164">
        <v>57</v>
      </c>
      <c r="E53" s="164">
        <v>226</v>
      </c>
      <c r="F53" s="164">
        <v>145</v>
      </c>
      <c r="G53" s="164">
        <v>81</v>
      </c>
      <c r="H53" s="165">
        <v>-37</v>
      </c>
      <c r="I53" s="165">
        <v>-13</v>
      </c>
      <c r="J53" s="165">
        <v>-24</v>
      </c>
    </row>
    <row r="54" spans="1:10">
      <c r="A54" s="170" t="s">
        <v>142</v>
      </c>
      <c r="B54" s="1">
        <v>397</v>
      </c>
      <c r="C54" s="1">
        <v>261</v>
      </c>
      <c r="D54" s="1">
        <v>136</v>
      </c>
      <c r="E54" s="1">
        <v>342</v>
      </c>
      <c r="F54" s="1">
        <v>204</v>
      </c>
      <c r="G54" s="1">
        <v>138</v>
      </c>
      <c r="H54" s="173">
        <v>55</v>
      </c>
      <c r="I54" s="173">
        <v>57</v>
      </c>
      <c r="J54" s="173">
        <v>-2</v>
      </c>
    </row>
    <row r="55" spans="1:10">
      <c r="A55" s="170" t="s">
        <v>143</v>
      </c>
      <c r="B55" s="171">
        <v>119</v>
      </c>
      <c r="C55" s="164">
        <v>82</v>
      </c>
      <c r="D55" s="164">
        <v>37</v>
      </c>
      <c r="E55" s="164">
        <v>107</v>
      </c>
      <c r="F55" s="164">
        <v>60</v>
      </c>
      <c r="G55" s="164">
        <v>47</v>
      </c>
      <c r="H55" s="165">
        <v>12</v>
      </c>
      <c r="I55" s="165">
        <v>22</v>
      </c>
      <c r="J55" s="172">
        <v>-10</v>
      </c>
    </row>
    <row r="56" spans="1:10">
      <c r="A56" s="170" t="s">
        <v>144</v>
      </c>
      <c r="B56" s="171">
        <v>3500</v>
      </c>
      <c r="C56" s="175">
        <v>1981</v>
      </c>
      <c r="D56" s="175">
        <v>1519</v>
      </c>
      <c r="E56" s="164">
        <v>4892</v>
      </c>
      <c r="F56" s="175">
        <v>2588</v>
      </c>
      <c r="G56" s="175">
        <v>2304</v>
      </c>
      <c r="H56" s="165">
        <v>-1392</v>
      </c>
      <c r="I56" s="165">
        <v>-607</v>
      </c>
      <c r="J56" s="165">
        <v>-785</v>
      </c>
    </row>
    <row r="57" spans="1:10">
      <c r="A57" s="170" t="s">
        <v>145</v>
      </c>
      <c r="B57" s="171">
        <v>277</v>
      </c>
      <c r="C57" s="164">
        <v>155</v>
      </c>
      <c r="D57" s="164">
        <v>122</v>
      </c>
      <c r="E57" s="164">
        <v>209</v>
      </c>
      <c r="F57" s="164">
        <v>123</v>
      </c>
      <c r="G57" s="164">
        <v>86</v>
      </c>
      <c r="H57" s="165">
        <v>68</v>
      </c>
      <c r="I57" s="165">
        <v>32</v>
      </c>
      <c r="J57" s="165">
        <v>36</v>
      </c>
    </row>
    <row r="58" spans="1:10">
      <c r="A58" s="170" t="s">
        <v>24</v>
      </c>
      <c r="B58" s="171"/>
      <c r="C58" s="164"/>
      <c r="D58" s="164"/>
      <c r="E58" s="164"/>
      <c r="F58" s="164"/>
      <c r="G58" s="164"/>
      <c r="H58" s="165"/>
      <c r="I58" s="165"/>
      <c r="J58" s="165"/>
    </row>
    <row r="59" spans="1:10">
      <c r="A59" s="170" t="s">
        <v>146</v>
      </c>
      <c r="B59" s="171">
        <v>530</v>
      </c>
      <c r="C59" s="164">
        <v>321</v>
      </c>
      <c r="D59" s="164">
        <v>209</v>
      </c>
      <c r="E59" s="164">
        <v>446</v>
      </c>
      <c r="F59" s="164">
        <v>267</v>
      </c>
      <c r="G59" s="164">
        <v>179</v>
      </c>
      <c r="H59" s="165">
        <v>84</v>
      </c>
      <c r="I59" s="165">
        <v>54</v>
      </c>
      <c r="J59" s="165">
        <v>30</v>
      </c>
    </row>
    <row r="60" spans="1:10">
      <c r="A60" s="170" t="s">
        <v>147</v>
      </c>
      <c r="B60" s="171">
        <v>394</v>
      </c>
      <c r="C60" s="164">
        <v>227</v>
      </c>
      <c r="D60" s="164">
        <v>167</v>
      </c>
      <c r="E60" s="164">
        <v>346</v>
      </c>
      <c r="F60" s="164">
        <v>208</v>
      </c>
      <c r="G60" s="164">
        <v>138</v>
      </c>
      <c r="H60" s="165">
        <v>48</v>
      </c>
      <c r="I60" s="165">
        <v>19</v>
      </c>
      <c r="J60" s="165">
        <v>29</v>
      </c>
    </row>
    <row r="61" spans="1:10">
      <c r="A61" s="170" t="s">
        <v>148</v>
      </c>
      <c r="B61" s="1">
        <v>370</v>
      </c>
      <c r="C61" s="1">
        <v>241</v>
      </c>
      <c r="D61" s="1">
        <v>129</v>
      </c>
      <c r="E61" s="1">
        <v>363</v>
      </c>
      <c r="F61" s="1">
        <v>220</v>
      </c>
      <c r="G61" s="1">
        <v>143</v>
      </c>
      <c r="H61" s="173">
        <v>7</v>
      </c>
      <c r="I61" s="173">
        <v>21</v>
      </c>
      <c r="J61" s="173">
        <v>-14</v>
      </c>
    </row>
    <row r="62" spans="1:10">
      <c r="A62" s="170" t="s">
        <v>149</v>
      </c>
      <c r="B62" s="171">
        <v>316</v>
      </c>
      <c r="C62" s="164">
        <v>228</v>
      </c>
      <c r="D62" s="164">
        <v>88</v>
      </c>
      <c r="E62" s="164">
        <v>263</v>
      </c>
      <c r="F62" s="164">
        <v>177</v>
      </c>
      <c r="G62" s="164">
        <v>86</v>
      </c>
      <c r="H62" s="165">
        <v>53</v>
      </c>
      <c r="I62" s="165">
        <v>51</v>
      </c>
      <c r="J62" s="165">
        <v>2</v>
      </c>
    </row>
    <row r="63" spans="1:10">
      <c r="A63" s="170" t="s">
        <v>150</v>
      </c>
      <c r="B63" s="171">
        <v>374</v>
      </c>
      <c r="C63" s="164">
        <v>232</v>
      </c>
      <c r="D63" s="164">
        <v>142</v>
      </c>
      <c r="E63" s="164">
        <v>343</v>
      </c>
      <c r="F63" s="164">
        <v>229</v>
      </c>
      <c r="G63" s="164">
        <v>114</v>
      </c>
      <c r="H63" s="165">
        <v>31</v>
      </c>
      <c r="I63" s="165">
        <v>3</v>
      </c>
      <c r="J63" s="165">
        <v>28</v>
      </c>
    </row>
    <row r="64" spans="1:10">
      <c r="A64" s="176"/>
      <c r="B64" s="171"/>
      <c r="C64" s="164"/>
      <c r="D64" s="164"/>
      <c r="E64" s="164"/>
      <c r="F64" s="164"/>
      <c r="G64" s="164"/>
      <c r="H64" s="165"/>
      <c r="I64" s="165"/>
      <c r="J64" s="165"/>
    </row>
    <row r="65" spans="1:10">
      <c r="A65" s="177" t="s">
        <v>151</v>
      </c>
      <c r="B65" s="178">
        <v>314</v>
      </c>
      <c r="C65" s="179">
        <v>191</v>
      </c>
      <c r="D65" s="179">
        <v>123</v>
      </c>
      <c r="E65" s="179">
        <v>288</v>
      </c>
      <c r="F65" s="179">
        <v>197</v>
      </c>
      <c r="G65" s="179">
        <v>91</v>
      </c>
      <c r="H65" s="180">
        <v>26</v>
      </c>
      <c r="I65" s="180">
        <v>-6</v>
      </c>
      <c r="J65" s="180">
        <v>32</v>
      </c>
    </row>
  </sheetData>
  <sheetProtection password="CA4C" sheet="1"/>
  <mergeCells count="3">
    <mergeCell ref="B6:D6"/>
    <mergeCell ref="E6:G6"/>
    <mergeCell ref="H6:J6"/>
  </mergeCells>
  <phoneticPr fontId="4"/>
  <printOptions horizontalCentered="1"/>
  <pageMargins left="0" right="0" top="0.39370078740157483" bottom="0" header="0.51181102362204722" footer="0.51181102362204722"/>
  <pageSetup paperSize="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018_1</vt:lpstr>
      <vt:lpstr>018_2</vt:lpstr>
      <vt:lpstr>018_3</vt:lpstr>
      <vt:lpstr>018_4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志信</dc:creator>
  <cp:lastModifiedBy>藤本　志信</cp:lastModifiedBy>
  <dcterms:created xsi:type="dcterms:W3CDTF">2018-11-08T04:26:41Z</dcterms:created>
  <dcterms:modified xsi:type="dcterms:W3CDTF">2018-11-08T04:37:42Z</dcterms:modified>
</cp:coreProperties>
</file>