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555"/>
  </bookViews>
  <sheets>
    <sheet name="20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\M" localSheetId="0">'[1]20500000'!#REF!</definedName>
    <definedName name="\M">'[2]19900000'!#REF!</definedName>
    <definedName name="\U" localSheetId="0">'[1]20500000'!#REF!</definedName>
    <definedName name="\U">'[2]19900000'!#REF!</definedName>
    <definedName name="UA" localSheetId="0">'[1]20500000'!#REF!</definedName>
    <definedName name="UA">'[2]19900000'!#REF!</definedName>
    <definedName name="UB" localSheetId="0">'[1]20500000'!#REF!</definedName>
    <definedName name="UB">'[2]19900000'!#REF!</definedName>
    <definedName name="UC" localSheetId="0">'[1]20500000'!#REF!</definedName>
    <definedName name="UC">'[2]19900000'!#REF!</definedName>
    <definedName name="UD" localSheetId="0">'[1]20500000'!#REF!</definedName>
    <definedName name="UD">'[3]20300000'!#REF!</definedName>
    <definedName name="UE" localSheetId="0">'[1]20500000'!#REF!</definedName>
    <definedName name="UE">'[3]20300000'!#REF!</definedName>
    <definedName name="web範囲1">'[4]20200000'!$A$2:$C$28,'[4]20200000'!$E$2:$J$28</definedName>
    <definedName name="web範囲2">'[4]20200000'!$K$8:$K$28,'[4]20200000'!$M$8:$R$28</definedName>
    <definedName name="web用範囲" localSheetId="0">'[1]20500000'!$A$2:$C$25,'[1]20500000'!$E$2:$P$25</definedName>
    <definedName name="web用範囲">'[5]18500000'!$A$3:$C$36,'[5]18500000'!$E$3:$G$36,'[5]18500000'!$I$3:$J$36</definedName>
    <definedName name="web用範囲1">'[4]20200000'!$A$2:$C$28,'[4]20200000'!$E$2:$I$28</definedName>
    <definedName name="Web用範囲2">'[6]20000000'!$A$2:$C$29,'[6]20000000'!$E$2:$G$29,'[6]20000000'!$I$2:$K$29,'[6]20000000'!$M$2:$N$29</definedName>
    <definedName name="Web用範囲3">'[6]20000000'!$A$2:$C$30,'[6]20000000'!$E$2:$F$30,'[6]20000000'!$G$2:$G$30,'[6]20000000'!$I$2:$K$30,'[6]20000000'!$M$2:$N$30</definedName>
    <definedName name="web用範囲4">'[4]20200000'!#REF!</definedName>
    <definedName name="web用範囲5">'[4]20200000'!#REF!</definedName>
  </definedNames>
  <calcPr calcId="145621" calcMode="autoNoTable" iterate="1" iterateCount="1" iterateDelta="0"/>
</workbook>
</file>

<file path=xl/calcChain.xml><?xml version="1.0" encoding="utf-8"?>
<calcChain xmlns="http://schemas.openxmlformats.org/spreadsheetml/2006/main">
  <c r="O12" i="1" l="1"/>
  <c r="N12" i="1"/>
  <c r="M12" i="1"/>
  <c r="L12" i="1"/>
  <c r="K12" i="1"/>
  <c r="J12" i="1"/>
  <c r="I12" i="1"/>
  <c r="H12" i="1"/>
  <c r="G12" i="1"/>
  <c r="F12" i="1"/>
  <c r="E12" i="1"/>
  <c r="D12" i="1"/>
</calcChain>
</file>

<file path=xl/sharedStrings.xml><?xml version="1.0" encoding="utf-8"?>
<sst xmlns="http://schemas.openxmlformats.org/spreadsheetml/2006/main" count="40" uniqueCount="35">
  <si>
    <t>２００　生活衛生関係施設数</t>
    <rPh sb="4" eb="5">
      <t>イ</t>
    </rPh>
    <rPh sb="5" eb="6">
      <t>カツ</t>
    </rPh>
    <phoneticPr fontId="2"/>
  </si>
  <si>
    <t>県生活衛生課，薬務課，下関市</t>
    <rPh sb="11" eb="14">
      <t>シモノセキシ</t>
    </rPh>
    <phoneticPr fontId="2"/>
  </si>
  <si>
    <t>年   度   末</t>
    <rPh sb="4" eb="5">
      <t>ド</t>
    </rPh>
    <phoneticPr fontId="2"/>
  </si>
  <si>
    <t>映画館 1)</t>
  </si>
  <si>
    <t>旅　　　　館　 2)</t>
    <phoneticPr fontId="2"/>
  </si>
  <si>
    <t>公  衆</t>
  </si>
  <si>
    <t>理   容   所</t>
  </si>
  <si>
    <t>美   容   所</t>
  </si>
  <si>
    <t>クリーニング</t>
  </si>
  <si>
    <t>温　　　　泉</t>
  </si>
  <si>
    <t>施  設</t>
  </si>
  <si>
    <t>客  室</t>
  </si>
  <si>
    <t>従  業</t>
  </si>
  <si>
    <t>従業ｸﾘｰ</t>
  </si>
  <si>
    <t>源  泉</t>
  </si>
  <si>
    <t>浴　用</t>
  </si>
  <si>
    <t>保   健   所</t>
  </si>
  <si>
    <t>浴  場</t>
  </si>
  <si>
    <t>理容師</t>
  </si>
  <si>
    <t>美容師</t>
  </si>
  <si>
    <t>ﾆﾝｸﾞ師　</t>
  </si>
  <si>
    <t>施　設</t>
  </si>
  <si>
    <t>平成</t>
    <rPh sb="0" eb="2">
      <t>ヘイセイ</t>
    </rPh>
    <phoneticPr fontId="2"/>
  </si>
  <si>
    <t>年度末</t>
    <rPh sb="0" eb="2">
      <t>ネンド</t>
    </rPh>
    <rPh sb="2" eb="3">
      <t>マツ</t>
    </rPh>
    <phoneticPr fontId="2"/>
  </si>
  <si>
    <t>　 下 関 市</t>
  </si>
  <si>
    <t>　 萩　　 市</t>
    <rPh sb="2" eb="3">
      <t>ハギ</t>
    </rPh>
    <phoneticPr fontId="2"/>
  </si>
  <si>
    <t xml:space="preserve">   山陽小野田市</t>
    <rPh sb="3" eb="9">
      <t>サンヨウオノダシ</t>
    </rPh>
    <phoneticPr fontId="2"/>
  </si>
  <si>
    <t xml:space="preserve">   岩国環境</t>
  </si>
  <si>
    <t xml:space="preserve">   柳井環境</t>
  </si>
  <si>
    <t xml:space="preserve">   周南環境</t>
    <rPh sb="3" eb="5">
      <t>シュウナン</t>
    </rPh>
    <phoneticPr fontId="2"/>
  </si>
  <si>
    <t xml:space="preserve">   山口環境</t>
  </si>
  <si>
    <t xml:space="preserve">   宇部環境</t>
  </si>
  <si>
    <t xml:space="preserve">   長門環境</t>
  </si>
  <si>
    <t xml:space="preserve">   萩 環 境</t>
  </si>
  <si>
    <t>注　1)常設館のみ。　2)ホテルを含み，簡易宿泊所，下宿業は除く。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</si>
</sst>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##\ ###\ ###\ ##0"/>
    <numFmt numFmtId="177" formatCode="#\ ###\ ##0;&quot;△&quot;#\ ###\ ##0;&quot;－&quot;"/>
    <numFmt numFmtId="178" formatCode="##0;&quot;△&quot;##0;&quot;－&quot;"/>
  </numFmts>
  <fonts count="7"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3" fontId="0" fillId="0" borderId="0"/>
  </cellStyleXfs>
  <cellXfs count="49">
    <xf numFmtId="3" fontId="0" fillId="0" borderId="0" xfId="0"/>
    <xf numFmtId="3" fontId="1" fillId="0" borderId="0" xfId="0" applyFont="1" applyAlignment="1" applyProtection="1"/>
    <xf numFmtId="3" fontId="3" fillId="0" borderId="0" xfId="0" applyFont="1" applyAlignment="1" applyProtection="1"/>
    <xf numFmtId="3" fontId="4" fillId="0" borderId="0" xfId="0" applyFont="1" applyAlignment="1" applyProtection="1"/>
    <xf numFmtId="3" fontId="1" fillId="0" borderId="0" xfId="0" applyFont="1" applyAlignment="1" applyProtection="1">
      <alignment horizontal="right"/>
    </xf>
    <xf numFmtId="3" fontId="1" fillId="2" borderId="1" xfId="0" applyNumberFormat="1" applyFont="1" applyFill="1" applyBorder="1" applyAlignment="1" applyProtection="1">
      <alignment horizontal="center"/>
    </xf>
    <xf numFmtId="3" fontId="1" fillId="2" borderId="2" xfId="0" applyNumberFormat="1" applyFont="1" applyFill="1" applyBorder="1" applyAlignment="1" applyProtection="1">
      <alignment horizontal="center"/>
    </xf>
    <xf numFmtId="3" fontId="1" fillId="2" borderId="3" xfId="0" quotePrefix="1" applyNumberFormat="1" applyFont="1" applyFill="1" applyBorder="1" applyAlignment="1" applyProtection="1">
      <alignment horizontal="center"/>
    </xf>
    <xf numFmtId="3" fontId="1" fillId="2" borderId="4" xfId="0" applyNumberFormat="1" applyFont="1" applyFill="1" applyBorder="1" applyAlignment="1" applyProtection="1">
      <alignment horizontal="centerContinuous"/>
    </xf>
    <xf numFmtId="3" fontId="1" fillId="2" borderId="5" xfId="0" applyNumberFormat="1" applyFont="1" applyFill="1" applyBorder="1" applyAlignment="1" applyProtection="1">
      <alignment horizontal="centerContinuous"/>
    </xf>
    <xf numFmtId="3" fontId="1" fillId="2" borderId="6" xfId="0" applyNumberFormat="1" applyFont="1" applyFill="1" applyBorder="1" applyAlignment="1" applyProtection="1">
      <alignment horizontal="center"/>
    </xf>
    <xf numFmtId="3" fontId="1" fillId="2" borderId="7" xfId="0" applyNumberFormat="1" applyFont="1" applyFill="1" applyBorder="1" applyAlignment="1" applyProtection="1">
      <alignment horizontal="centerContinuous"/>
    </xf>
    <xf numFmtId="3" fontId="1" fillId="2" borderId="0" xfId="0" applyNumberFormat="1" applyFont="1" applyFill="1" applyBorder="1" applyAlignment="1" applyProtection="1"/>
    <xf numFmtId="3" fontId="1" fillId="2" borderId="0" xfId="0" applyFont="1" applyFill="1" applyBorder="1" applyAlignment="1" applyProtection="1"/>
    <xf numFmtId="3" fontId="1" fillId="2" borderId="8" xfId="0" applyFont="1" applyFill="1" applyBorder="1" applyAlignment="1" applyProtection="1"/>
    <xf numFmtId="3" fontId="1" fillId="2" borderId="9" xfId="0" applyNumberFormat="1" applyFont="1" applyFill="1" applyBorder="1" applyAlignment="1" applyProtection="1">
      <alignment horizontal="center" vertical="center"/>
    </xf>
    <xf numFmtId="3" fontId="1" fillId="2" borderId="10" xfId="0" applyNumberFormat="1" applyFont="1" applyFill="1" applyBorder="1" applyAlignment="1" applyProtection="1"/>
    <xf numFmtId="3" fontId="1" fillId="2" borderId="10" xfId="0" applyNumberFormat="1" applyFont="1" applyFill="1" applyBorder="1" applyAlignment="1" applyProtection="1">
      <alignment horizontal="center"/>
    </xf>
    <xf numFmtId="3" fontId="1" fillId="2" borderId="11" xfId="0" applyNumberFormat="1" applyFont="1" applyFill="1" applyBorder="1" applyAlignment="1" applyProtection="1">
      <alignment horizontal="center"/>
    </xf>
    <xf numFmtId="3" fontId="1" fillId="2" borderId="12" xfId="0" quotePrefix="1" applyNumberFormat="1" applyFont="1" applyFill="1" applyBorder="1" applyAlignment="1" applyProtection="1">
      <alignment horizontal="center"/>
    </xf>
    <xf numFmtId="3" fontId="1" fillId="2" borderId="13" xfId="0" quotePrefix="1" applyNumberFormat="1" applyFont="1" applyFill="1" applyBorder="1" applyAlignment="1" applyProtection="1">
      <alignment horizontal="center"/>
    </xf>
    <xf numFmtId="3" fontId="1" fillId="2" borderId="14" xfId="0" applyNumberFormat="1" applyFont="1" applyFill="1" applyBorder="1" applyAlignment="1" applyProtection="1">
      <alignment horizontal="center" vertical="center"/>
    </xf>
    <xf numFmtId="3" fontId="1" fillId="2" borderId="14" xfId="0" applyNumberFormat="1" applyFont="1" applyFill="1" applyBorder="1" applyAlignment="1" applyProtection="1">
      <alignment horizontal="center"/>
    </xf>
    <xf numFmtId="3" fontId="1" fillId="2" borderId="14" xfId="0" applyNumberFormat="1" applyFont="1" applyFill="1" applyBorder="1" applyAlignment="1" applyProtection="1">
      <alignment horizontal="center" vertical="top"/>
    </xf>
    <xf numFmtId="3" fontId="1" fillId="2" borderId="15" xfId="0" applyNumberFormat="1" applyFont="1" applyFill="1" applyBorder="1" applyAlignment="1" applyProtection="1">
      <alignment horizontal="center" vertical="top"/>
    </xf>
    <xf numFmtId="3" fontId="4" fillId="2" borderId="0" xfId="0" applyFont="1" applyFill="1" applyBorder="1" applyAlignment="1" applyProtection="1"/>
    <xf numFmtId="3" fontId="4" fillId="2" borderId="8" xfId="0" applyFont="1" applyFill="1" applyBorder="1" applyAlignment="1" applyProtection="1"/>
    <xf numFmtId="176" fontId="4" fillId="0" borderId="0" xfId="0" applyNumberFormat="1" applyFont="1" applyBorder="1" applyAlignment="1" applyProtection="1">
      <alignment horizontal="right"/>
    </xf>
    <xf numFmtId="3" fontId="1" fillId="2" borderId="0" xfId="0" applyFont="1" applyFill="1" applyBorder="1" applyAlignment="1" applyProtection="1">
      <alignment horizontal="right"/>
    </xf>
    <xf numFmtId="3" fontId="1" fillId="2" borderId="0" xfId="0" applyFont="1" applyFill="1" applyBorder="1" applyAlignment="1" applyProtection="1">
      <alignment horizontal="center"/>
    </xf>
    <xf numFmtId="176" fontId="4" fillId="0" borderId="0" xfId="0" applyNumberFormat="1" applyFont="1" applyFill="1" applyBorder="1" applyAlignment="1" applyProtection="1">
      <alignment horizontal="right"/>
    </xf>
    <xf numFmtId="3" fontId="4" fillId="2" borderId="0" xfId="0" applyFont="1" applyFill="1" applyBorder="1" applyAlignment="1" applyProtection="1">
      <alignment horizontal="center"/>
    </xf>
    <xf numFmtId="3" fontId="4" fillId="0" borderId="0" xfId="0" applyFont="1" applyFill="1" applyAlignment="1" applyProtection="1"/>
    <xf numFmtId="3" fontId="5" fillId="2" borderId="0" xfId="0" applyFont="1" applyFill="1" applyBorder="1" applyAlignment="1" applyProtection="1"/>
    <xf numFmtId="3" fontId="5" fillId="2" borderId="0" xfId="0" applyFont="1" applyFill="1" applyBorder="1" applyAlignment="1" applyProtection="1">
      <alignment horizontal="center"/>
    </xf>
    <xf numFmtId="176" fontId="5" fillId="0" borderId="0" xfId="0" applyNumberFormat="1" applyFont="1" applyBorder="1" applyAlignment="1" applyProtection="1">
      <alignment horizontal="right"/>
    </xf>
    <xf numFmtId="176" fontId="5" fillId="0" borderId="0" xfId="0" applyNumberFormat="1" applyFont="1" applyFill="1" applyBorder="1" applyAlignment="1" applyProtection="1">
      <alignment horizontal="right"/>
    </xf>
    <xf numFmtId="3" fontId="5" fillId="0" borderId="0" xfId="0" applyFont="1" applyAlignment="1" applyProtection="1"/>
    <xf numFmtId="3" fontId="5" fillId="2" borderId="8" xfId="0" applyFont="1" applyFill="1" applyBorder="1" applyAlignment="1" applyProtection="1"/>
    <xf numFmtId="177" fontId="4" fillId="0" borderId="0" xfId="0" applyNumberFormat="1" applyFont="1" applyBorder="1" applyAlignment="1" applyProtection="1">
      <alignment horizontal="right"/>
    </xf>
    <xf numFmtId="177" fontId="4" fillId="0" borderId="0" xfId="0" applyNumberFormat="1" applyFont="1" applyFill="1" applyBorder="1" applyAlignment="1" applyProtection="1">
      <alignment horizontal="right"/>
    </xf>
    <xf numFmtId="177" fontId="4" fillId="3" borderId="0" xfId="0" applyNumberFormat="1" applyFont="1" applyFill="1" applyBorder="1" applyAlignment="1" applyProtection="1">
      <alignment horizontal="right"/>
    </xf>
    <xf numFmtId="3" fontId="1" fillId="2" borderId="12" xfId="0" applyFont="1" applyFill="1" applyBorder="1" applyAlignment="1" applyProtection="1"/>
    <xf numFmtId="3" fontId="1" fillId="2" borderId="13" xfId="0" applyFont="1" applyFill="1" applyBorder="1" applyAlignment="1" applyProtection="1"/>
    <xf numFmtId="178" fontId="4" fillId="0" borderId="15" xfId="0" applyNumberFormat="1" applyFont="1" applyBorder="1" applyAlignment="1" applyProtection="1">
      <alignment horizontal="right"/>
    </xf>
    <xf numFmtId="176" fontId="4" fillId="0" borderId="12" xfId="0" applyNumberFormat="1" applyFont="1" applyBorder="1" applyAlignment="1" applyProtection="1">
      <alignment horizontal="right"/>
    </xf>
    <xf numFmtId="3" fontId="6" fillId="0" borderId="0" xfId="0" applyFont="1" applyBorder="1" applyAlignment="1" applyProtection="1"/>
    <xf numFmtId="3" fontId="1" fillId="0" borderId="0" xfId="0" applyFont="1" applyFill="1" applyBorder="1" applyAlignment="1" applyProtection="1"/>
    <xf numFmtId="3" fontId="4" fillId="0" borderId="0" xfId="0" applyFont="1" applyBorder="1" applyAlignment="1" applyProtection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5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300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200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0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500000"/>
      <sheetName val="205"/>
      <sheetName val="205a"/>
    </sheetNames>
    <sheetDataSet>
      <sheetData sheetId="0">
        <row r="2">
          <cell r="F2" t="str">
            <v>　２０５　　生　　　活　　　衛　　　生　　　関　　　係　　　施　　　設　　　数</v>
          </cell>
        </row>
        <row r="4">
          <cell r="P4" t="str">
            <v>県生活衛生課，薬務課</v>
          </cell>
        </row>
        <row r="5">
          <cell r="A5" t="str">
            <v>年   度   末</v>
          </cell>
          <cell r="E5" t="str">
            <v>映画館 1)</v>
          </cell>
          <cell r="F5" t="str">
            <v>旅　　館　　業 2)</v>
          </cell>
          <cell r="H5" t="str">
            <v>公  衆</v>
          </cell>
          <cell r="I5" t="str">
            <v>理   容   所</v>
          </cell>
          <cell r="K5" t="str">
            <v>美   容   所</v>
          </cell>
          <cell r="M5" t="str">
            <v>クリーニング</v>
          </cell>
          <cell r="O5" t="str">
            <v>温　　　　泉</v>
          </cell>
        </row>
        <row r="6">
          <cell r="J6" t="str">
            <v>従  業</v>
          </cell>
          <cell r="L6" t="str">
            <v>従  業</v>
          </cell>
          <cell r="N6" t="str">
            <v>従業ｸﾘｰ</v>
          </cell>
          <cell r="P6" t="str">
            <v>浴　用</v>
          </cell>
        </row>
        <row r="7">
          <cell r="A7" t="str">
            <v>保   健   所</v>
          </cell>
          <cell r="E7" t="str">
            <v>施  設</v>
          </cell>
          <cell r="F7" t="str">
            <v>施  設</v>
          </cell>
          <cell r="G7" t="str">
            <v>客  室</v>
          </cell>
          <cell r="H7" t="str">
            <v>浴  場</v>
          </cell>
          <cell r="I7" t="str">
            <v>施  設</v>
          </cell>
          <cell r="J7" t="str">
            <v>理容師</v>
          </cell>
          <cell r="K7" t="str">
            <v>施  設</v>
          </cell>
          <cell r="L7" t="str">
            <v>美容師</v>
          </cell>
          <cell r="M7" t="str">
            <v>施  設</v>
          </cell>
          <cell r="N7" t="str">
            <v>ﾆﾝｸﾞ師　</v>
          </cell>
          <cell r="O7" t="str">
            <v>源  泉</v>
          </cell>
          <cell r="P7" t="str">
            <v>施　設</v>
          </cell>
        </row>
        <row r="9">
          <cell r="A9" t="str">
            <v>平成</v>
          </cell>
          <cell r="B9">
            <v>13</v>
          </cell>
          <cell r="C9" t="str">
            <v>年度末</v>
          </cell>
          <cell r="E9">
            <v>27</v>
          </cell>
          <cell r="F9">
            <v>1216</v>
          </cell>
          <cell r="G9">
            <v>21590</v>
          </cell>
          <cell r="H9">
            <v>342</v>
          </cell>
          <cell r="I9">
            <v>1919</v>
          </cell>
          <cell r="J9">
            <v>3878</v>
          </cell>
          <cell r="K9">
            <v>2789</v>
          </cell>
          <cell r="L9">
            <v>5607</v>
          </cell>
          <cell r="M9">
            <v>2320</v>
          </cell>
          <cell r="N9">
            <v>769</v>
          </cell>
          <cell r="O9">
            <v>345</v>
          </cell>
          <cell r="P9">
            <v>306</v>
          </cell>
        </row>
        <row r="10">
          <cell r="B10">
            <v>14</v>
          </cell>
          <cell r="E10">
            <v>27</v>
          </cell>
          <cell r="F10">
            <v>1196</v>
          </cell>
          <cell r="G10">
            <v>21394</v>
          </cell>
          <cell r="H10">
            <v>350</v>
          </cell>
          <cell r="I10">
            <v>1916</v>
          </cell>
          <cell r="J10">
            <v>3862</v>
          </cell>
          <cell r="K10">
            <v>2825</v>
          </cell>
          <cell r="L10">
            <v>5647</v>
          </cell>
          <cell r="M10">
            <v>2334</v>
          </cell>
          <cell r="N10">
            <v>768</v>
          </cell>
          <cell r="O10">
            <v>356</v>
          </cell>
          <cell r="P10">
            <v>301</v>
          </cell>
        </row>
        <row r="11">
          <cell r="B11">
            <v>15</v>
          </cell>
          <cell r="E11">
            <v>29</v>
          </cell>
          <cell r="F11">
            <v>1168</v>
          </cell>
          <cell r="G11">
            <v>21028</v>
          </cell>
          <cell r="H11">
            <v>354</v>
          </cell>
          <cell r="I11">
            <v>1924</v>
          </cell>
          <cell r="J11">
            <v>3632</v>
          </cell>
          <cell r="K11">
            <v>2836</v>
          </cell>
          <cell r="L11">
            <v>5595</v>
          </cell>
          <cell r="M11">
            <v>2299</v>
          </cell>
          <cell r="N11">
            <v>579</v>
          </cell>
          <cell r="O11">
            <v>365</v>
          </cell>
          <cell r="P11">
            <v>266</v>
          </cell>
        </row>
        <row r="12">
          <cell r="B12">
            <v>16</v>
          </cell>
          <cell r="E12">
            <v>28</v>
          </cell>
          <cell r="F12">
            <v>1147</v>
          </cell>
          <cell r="G12">
            <v>21086</v>
          </cell>
          <cell r="H12">
            <v>345</v>
          </cell>
          <cell r="I12">
            <v>1921</v>
          </cell>
          <cell r="J12">
            <v>3617</v>
          </cell>
          <cell r="K12">
            <v>2867</v>
          </cell>
          <cell r="L12">
            <v>5666</v>
          </cell>
          <cell r="M12">
            <v>2217</v>
          </cell>
          <cell r="N12">
            <v>569</v>
          </cell>
          <cell r="O12">
            <v>380</v>
          </cell>
          <cell r="P12">
            <v>261</v>
          </cell>
        </row>
        <row r="14">
          <cell r="B14">
            <v>17</v>
          </cell>
          <cell r="E14">
            <v>27</v>
          </cell>
          <cell r="F14">
            <v>1101</v>
          </cell>
          <cell r="G14">
            <v>20910</v>
          </cell>
          <cell r="H14">
            <v>349</v>
          </cell>
          <cell r="I14">
            <v>1888</v>
          </cell>
          <cell r="J14">
            <v>3528</v>
          </cell>
          <cell r="K14">
            <v>2886</v>
          </cell>
          <cell r="L14">
            <v>5508</v>
          </cell>
          <cell r="M14">
            <v>2167</v>
          </cell>
          <cell r="N14">
            <v>557</v>
          </cell>
          <cell r="O14">
            <v>397</v>
          </cell>
          <cell r="P14">
            <v>314</v>
          </cell>
        </row>
        <row r="15">
          <cell r="E15" t="str">
            <v>　</v>
          </cell>
          <cell r="F15" t="str">
            <v>　　</v>
          </cell>
          <cell r="H15" t="str">
            <v>　　</v>
          </cell>
          <cell r="J15" t="str">
            <v>　　</v>
          </cell>
          <cell r="K15" t="str">
            <v>　</v>
          </cell>
          <cell r="L15" t="str">
            <v>　　</v>
          </cell>
          <cell r="M15" t="str">
            <v>　　</v>
          </cell>
          <cell r="N15" t="str">
            <v>　　</v>
          </cell>
          <cell r="O15" t="str">
            <v>　　</v>
          </cell>
          <cell r="P15" t="str">
            <v>　　</v>
          </cell>
        </row>
        <row r="16">
          <cell r="A16" t="str">
            <v>　 下 関 市</v>
          </cell>
          <cell r="E16">
            <v>5</v>
          </cell>
          <cell r="F16">
            <v>292</v>
          </cell>
          <cell r="G16">
            <v>4475</v>
          </cell>
          <cell r="H16">
            <v>89</v>
          </cell>
          <cell r="I16">
            <v>401</v>
          </cell>
          <cell r="J16">
            <v>622</v>
          </cell>
          <cell r="K16">
            <v>584</v>
          </cell>
          <cell r="L16">
            <v>1058</v>
          </cell>
          <cell r="M16">
            <v>600</v>
          </cell>
          <cell r="N16">
            <v>154</v>
          </cell>
          <cell r="O16">
            <v>74</v>
          </cell>
          <cell r="P16">
            <v>58</v>
          </cell>
        </row>
        <row r="17">
          <cell r="A17" t="str">
            <v xml:space="preserve">   岩国環境</v>
          </cell>
          <cell r="E17">
            <v>3</v>
          </cell>
          <cell r="F17">
            <v>92</v>
          </cell>
          <cell r="G17">
            <v>1435</v>
          </cell>
          <cell r="H17">
            <v>33</v>
          </cell>
          <cell r="I17">
            <v>199</v>
          </cell>
          <cell r="J17">
            <v>366</v>
          </cell>
          <cell r="K17">
            <v>321</v>
          </cell>
          <cell r="L17">
            <v>610</v>
          </cell>
          <cell r="M17">
            <v>179</v>
          </cell>
          <cell r="N17">
            <v>57</v>
          </cell>
          <cell r="O17">
            <v>26</v>
          </cell>
          <cell r="P17">
            <v>16</v>
          </cell>
        </row>
        <row r="18">
          <cell r="A18" t="str">
            <v xml:space="preserve">   柳井環境</v>
          </cell>
          <cell r="E18">
            <v>0</v>
          </cell>
          <cell r="F18">
            <v>81</v>
          </cell>
          <cell r="G18">
            <v>1128</v>
          </cell>
          <cell r="H18">
            <v>22</v>
          </cell>
          <cell r="I18">
            <v>128</v>
          </cell>
          <cell r="J18">
            <v>191</v>
          </cell>
          <cell r="K18">
            <v>186</v>
          </cell>
          <cell r="L18">
            <v>268</v>
          </cell>
          <cell r="M18">
            <v>82</v>
          </cell>
          <cell r="N18">
            <v>35</v>
          </cell>
          <cell r="O18">
            <v>23</v>
          </cell>
          <cell r="P18">
            <v>12</v>
          </cell>
        </row>
        <row r="19">
          <cell r="A19" t="str">
            <v xml:space="preserve">   周南環境</v>
          </cell>
          <cell r="E19">
            <v>5</v>
          </cell>
          <cell r="F19">
            <v>140</v>
          </cell>
          <cell r="G19">
            <v>3127</v>
          </cell>
          <cell r="H19">
            <v>48</v>
          </cell>
          <cell r="I19">
            <v>320</v>
          </cell>
          <cell r="J19">
            <v>545</v>
          </cell>
          <cell r="K19">
            <v>494</v>
          </cell>
          <cell r="L19">
            <v>962</v>
          </cell>
          <cell r="M19">
            <v>330</v>
          </cell>
          <cell r="N19">
            <v>92</v>
          </cell>
          <cell r="O19">
            <v>42</v>
          </cell>
          <cell r="P19">
            <v>32</v>
          </cell>
        </row>
        <row r="20">
          <cell r="A20" t="str">
            <v xml:space="preserve">   防府環境</v>
          </cell>
          <cell r="E20">
            <v>1</v>
          </cell>
          <cell r="F20">
            <v>43</v>
          </cell>
          <cell r="G20">
            <v>1057</v>
          </cell>
          <cell r="H20">
            <v>14</v>
          </cell>
          <cell r="I20">
            <v>151</v>
          </cell>
          <cell r="J20">
            <v>282</v>
          </cell>
          <cell r="K20">
            <v>226</v>
          </cell>
          <cell r="L20">
            <v>440</v>
          </cell>
          <cell r="M20">
            <v>176</v>
          </cell>
          <cell r="N20">
            <v>25</v>
          </cell>
          <cell r="O20">
            <v>11</v>
          </cell>
          <cell r="P20">
            <v>5</v>
          </cell>
        </row>
        <row r="21">
          <cell r="A21" t="str">
            <v xml:space="preserve">   山口環境</v>
          </cell>
          <cell r="E21">
            <v>7</v>
          </cell>
          <cell r="F21">
            <v>108</v>
          </cell>
          <cell r="G21">
            <v>3522</v>
          </cell>
          <cell r="H21">
            <v>48</v>
          </cell>
          <cell r="I21">
            <v>180</v>
          </cell>
          <cell r="J21">
            <v>331</v>
          </cell>
          <cell r="K21">
            <v>309</v>
          </cell>
          <cell r="L21">
            <v>579</v>
          </cell>
          <cell r="M21">
            <v>196</v>
          </cell>
          <cell r="N21">
            <v>54</v>
          </cell>
          <cell r="O21">
            <v>119</v>
          </cell>
          <cell r="P21">
            <v>66</v>
          </cell>
        </row>
        <row r="22">
          <cell r="A22" t="str">
            <v xml:space="preserve">   宇部環境</v>
          </cell>
          <cell r="E22">
            <v>4</v>
          </cell>
          <cell r="F22">
            <v>138</v>
          </cell>
          <cell r="G22">
            <v>2618</v>
          </cell>
          <cell r="H22">
            <v>62</v>
          </cell>
          <cell r="I22">
            <v>349</v>
          </cell>
          <cell r="J22">
            <v>914</v>
          </cell>
          <cell r="K22">
            <v>541</v>
          </cell>
          <cell r="L22">
            <v>1226</v>
          </cell>
          <cell r="M22">
            <v>464</v>
          </cell>
          <cell r="N22">
            <v>96</v>
          </cell>
          <cell r="O22">
            <v>43</v>
          </cell>
          <cell r="P22">
            <v>24</v>
          </cell>
        </row>
        <row r="23">
          <cell r="A23" t="str">
            <v xml:space="preserve">   長門環境</v>
          </cell>
          <cell r="E23">
            <v>0</v>
          </cell>
          <cell r="F23">
            <v>108</v>
          </cell>
          <cell r="G23">
            <v>1801</v>
          </cell>
          <cell r="H23">
            <v>17</v>
          </cell>
          <cell r="I23">
            <v>60</v>
          </cell>
          <cell r="J23">
            <v>119</v>
          </cell>
          <cell r="K23">
            <v>89</v>
          </cell>
          <cell r="L23">
            <v>150</v>
          </cell>
          <cell r="M23">
            <v>50</v>
          </cell>
          <cell r="N23">
            <v>8</v>
          </cell>
          <cell r="O23">
            <v>35</v>
          </cell>
          <cell r="P23">
            <v>77</v>
          </cell>
        </row>
        <row r="24">
          <cell r="A24" t="str">
            <v xml:space="preserve">   萩 環 境</v>
          </cell>
          <cell r="E24">
            <v>2</v>
          </cell>
          <cell r="F24">
            <v>99</v>
          </cell>
          <cell r="G24">
            <v>1747</v>
          </cell>
          <cell r="H24">
            <v>16</v>
          </cell>
          <cell r="I24">
            <v>100</v>
          </cell>
          <cell r="J24">
            <v>158</v>
          </cell>
          <cell r="K24">
            <v>136</v>
          </cell>
          <cell r="L24">
            <v>215</v>
          </cell>
          <cell r="M24">
            <v>90</v>
          </cell>
          <cell r="N24">
            <v>36</v>
          </cell>
          <cell r="O24">
            <v>24</v>
          </cell>
          <cell r="P24">
            <v>24</v>
          </cell>
        </row>
        <row r="25">
          <cell r="A25" t="str">
            <v>注）　1)常設館のみ。　2)ホテルを含み，簡易宿泊所，下宿業は除く。　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00000"/>
      <sheetName val="203a"/>
      <sheetName val="203b"/>
      <sheetName val="20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0000"/>
      <sheetName val="202a"/>
      <sheetName val="202b"/>
      <sheetName val="202"/>
    </sheetNames>
    <sheetDataSet>
      <sheetData sheetId="0">
        <row r="2">
          <cell r="B2" t="str">
            <v>２０２　　市     町     村     別     医     療     施     設     数</v>
          </cell>
        </row>
        <row r="3">
          <cell r="E3" t="str">
            <v>１０　月　１　日　現　在。</v>
          </cell>
        </row>
        <row r="4">
          <cell r="J4" t="str">
            <v>県健康福祉部「保健統計年報」</v>
          </cell>
        </row>
        <row r="5">
          <cell r="A5" t="str">
            <v>年　　　次</v>
          </cell>
          <cell r="E5" t="str">
            <v>病        院</v>
          </cell>
          <cell r="G5" t="str">
            <v>一 般診療所</v>
          </cell>
          <cell r="I5" t="str">
            <v>歯科診療所</v>
          </cell>
        </row>
        <row r="6">
          <cell r="A6" t="str">
            <v>市  町  村</v>
          </cell>
          <cell r="E6" t="str">
            <v>施設数</v>
          </cell>
          <cell r="F6" t="str">
            <v>病床数</v>
          </cell>
          <cell r="G6" t="str">
            <v>施設数</v>
          </cell>
          <cell r="H6" t="str">
            <v>病床数</v>
          </cell>
          <cell r="I6" t="str">
            <v>施設数</v>
          </cell>
          <cell r="J6" t="str">
            <v>病床数</v>
          </cell>
        </row>
        <row r="8">
          <cell r="A8" t="str">
            <v>平成</v>
          </cell>
          <cell r="B8">
            <v>13</v>
          </cell>
          <cell r="C8" t="str">
            <v>年</v>
          </cell>
          <cell r="E8">
            <v>152</v>
          </cell>
          <cell r="F8">
            <v>28416</v>
          </cell>
          <cell r="G8">
            <v>1342</v>
          </cell>
          <cell r="H8">
            <v>3854</v>
          </cell>
          <cell r="I8">
            <v>666</v>
          </cell>
          <cell r="J8">
            <v>4</v>
          </cell>
          <cell r="K8" t="str">
            <v xml:space="preserve"> 山陽小野田市</v>
          </cell>
          <cell r="M8">
            <v>8</v>
          </cell>
          <cell r="N8">
            <v>1116</v>
          </cell>
          <cell r="O8">
            <v>62</v>
          </cell>
          <cell r="P8">
            <v>129</v>
          </cell>
          <cell r="Q8">
            <v>35</v>
          </cell>
          <cell r="R8">
            <v>0</v>
          </cell>
        </row>
        <row r="9">
          <cell r="B9">
            <v>14</v>
          </cell>
          <cell r="E9">
            <v>152</v>
          </cell>
          <cell r="F9">
            <v>28347</v>
          </cell>
          <cell r="G9">
            <v>1319</v>
          </cell>
          <cell r="H9">
            <v>3721</v>
          </cell>
          <cell r="I9">
            <v>675</v>
          </cell>
          <cell r="J9">
            <v>4</v>
          </cell>
        </row>
        <row r="10">
          <cell r="B10">
            <v>15</v>
          </cell>
          <cell r="E10">
            <v>152</v>
          </cell>
          <cell r="F10">
            <v>28114</v>
          </cell>
          <cell r="G10">
            <v>1323</v>
          </cell>
          <cell r="H10">
            <v>3578</v>
          </cell>
          <cell r="I10">
            <v>681</v>
          </cell>
          <cell r="J10">
            <v>2</v>
          </cell>
          <cell r="K10" t="str">
            <v xml:space="preserve"> 町 村 計</v>
          </cell>
          <cell r="M10">
            <v>17</v>
          </cell>
          <cell r="N10">
            <v>3184</v>
          </cell>
          <cell r="O10">
            <v>96</v>
          </cell>
          <cell r="P10">
            <v>143</v>
          </cell>
          <cell r="Q10">
            <v>49</v>
          </cell>
          <cell r="R10">
            <v>0</v>
          </cell>
        </row>
        <row r="11">
          <cell r="B11">
            <v>16</v>
          </cell>
          <cell r="E11">
            <v>151</v>
          </cell>
          <cell r="F11">
            <v>28139</v>
          </cell>
          <cell r="G11">
            <v>1326</v>
          </cell>
          <cell r="H11">
            <v>3323</v>
          </cell>
          <cell r="I11">
            <v>682</v>
          </cell>
          <cell r="J11">
            <v>4</v>
          </cell>
        </row>
        <row r="12"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I12" t="str">
            <v xml:space="preserve"> </v>
          </cell>
          <cell r="K12" t="str">
            <v xml:space="preserve"> 周防大島町</v>
          </cell>
          <cell r="M12">
            <v>5</v>
          </cell>
          <cell r="N12">
            <v>443</v>
          </cell>
          <cell r="O12">
            <v>15</v>
          </cell>
          <cell r="P12">
            <v>38</v>
          </cell>
          <cell r="Q12">
            <v>9</v>
          </cell>
          <cell r="R12">
            <v>0</v>
          </cell>
        </row>
        <row r="13">
          <cell r="B13">
            <v>17</v>
          </cell>
          <cell r="E13">
            <v>151</v>
          </cell>
          <cell r="F13">
            <v>28141</v>
          </cell>
          <cell r="G13">
            <v>1321</v>
          </cell>
          <cell r="H13">
            <v>3068</v>
          </cell>
          <cell r="I13">
            <v>682</v>
          </cell>
          <cell r="J13">
            <v>4</v>
          </cell>
          <cell r="K13" t="str">
            <v xml:space="preserve"> 和 木 町</v>
          </cell>
          <cell r="M13">
            <v>0</v>
          </cell>
          <cell r="N13">
            <v>0</v>
          </cell>
          <cell r="O13">
            <v>6</v>
          </cell>
          <cell r="P13">
            <v>10</v>
          </cell>
          <cell r="Q13">
            <v>3</v>
          </cell>
          <cell r="R13">
            <v>0</v>
          </cell>
        </row>
        <row r="14">
          <cell r="K14" t="str">
            <v xml:space="preserve"> 由 宇 町</v>
          </cell>
          <cell r="M14">
            <v>2</v>
          </cell>
          <cell r="N14">
            <v>450</v>
          </cell>
          <cell r="O14">
            <v>6</v>
          </cell>
          <cell r="P14">
            <v>0</v>
          </cell>
          <cell r="Q14">
            <v>4</v>
          </cell>
          <cell r="R14">
            <v>0</v>
          </cell>
        </row>
        <row r="15">
          <cell r="A15" t="str">
            <v xml:space="preserve"> 市    計</v>
          </cell>
          <cell r="E15">
            <v>134</v>
          </cell>
          <cell r="F15">
            <v>24957</v>
          </cell>
          <cell r="G15">
            <v>1225</v>
          </cell>
          <cell r="H15">
            <v>2925</v>
          </cell>
          <cell r="I15">
            <v>633</v>
          </cell>
          <cell r="J15">
            <v>4</v>
          </cell>
          <cell r="K15" t="str">
            <v xml:space="preserve"> 玖 珂 町</v>
          </cell>
          <cell r="M15">
            <v>3</v>
          </cell>
          <cell r="N15">
            <v>406</v>
          </cell>
          <cell r="O15">
            <v>9</v>
          </cell>
          <cell r="P15">
            <v>31</v>
          </cell>
          <cell r="Q15">
            <v>5</v>
          </cell>
          <cell r="R15">
            <v>0</v>
          </cell>
        </row>
        <row r="16">
          <cell r="K16" t="str">
            <v xml:space="preserve"> 本 郷 村</v>
          </cell>
          <cell r="M16">
            <v>0</v>
          </cell>
          <cell r="N16">
            <v>0</v>
          </cell>
          <cell r="O16">
            <v>3</v>
          </cell>
          <cell r="P16">
            <v>0</v>
          </cell>
          <cell r="Q16">
            <v>1</v>
          </cell>
          <cell r="R16">
            <v>0</v>
          </cell>
        </row>
        <row r="17">
          <cell r="A17" t="str">
            <v xml:space="preserve"> 下 関 市</v>
          </cell>
          <cell r="E17">
            <v>31</v>
          </cell>
          <cell r="F17">
            <v>5741</v>
          </cell>
          <cell r="G17">
            <v>278</v>
          </cell>
          <cell r="H17">
            <v>963</v>
          </cell>
          <cell r="I17">
            <v>143</v>
          </cell>
          <cell r="J17">
            <v>2</v>
          </cell>
          <cell r="K17" t="str">
            <v xml:space="preserve"> 周 東 町</v>
          </cell>
          <cell r="M17">
            <v>2</v>
          </cell>
          <cell r="N17">
            <v>190</v>
          </cell>
          <cell r="O17">
            <v>7</v>
          </cell>
          <cell r="P17">
            <v>0</v>
          </cell>
          <cell r="Q17">
            <v>4</v>
          </cell>
          <cell r="R17">
            <v>0</v>
          </cell>
        </row>
        <row r="18">
          <cell r="A18" t="str">
            <v xml:space="preserve"> 宇 部 市</v>
          </cell>
          <cell r="E18">
            <v>20</v>
          </cell>
          <cell r="F18">
            <v>4911</v>
          </cell>
          <cell r="G18">
            <v>172</v>
          </cell>
          <cell r="H18">
            <v>344</v>
          </cell>
          <cell r="I18">
            <v>87</v>
          </cell>
          <cell r="J18">
            <v>0</v>
          </cell>
          <cell r="K18" t="str">
            <v xml:space="preserve"> 錦    町</v>
          </cell>
          <cell r="M18">
            <v>1</v>
          </cell>
          <cell r="N18">
            <v>58</v>
          </cell>
          <cell r="O18">
            <v>5</v>
          </cell>
          <cell r="P18">
            <v>0</v>
          </cell>
          <cell r="Q18">
            <v>2</v>
          </cell>
          <cell r="R18">
            <v>0</v>
          </cell>
        </row>
        <row r="19">
          <cell r="A19" t="str">
            <v xml:space="preserve"> 山 口 市</v>
          </cell>
          <cell r="E19">
            <v>17</v>
          </cell>
          <cell r="F19">
            <v>3136</v>
          </cell>
          <cell r="G19">
            <v>160</v>
          </cell>
          <cell r="H19">
            <v>304</v>
          </cell>
          <cell r="I19">
            <v>74</v>
          </cell>
          <cell r="J19">
            <v>0</v>
          </cell>
          <cell r="K19" t="str">
            <v xml:space="preserve"> 美 川 町</v>
          </cell>
          <cell r="M19">
            <v>0</v>
          </cell>
          <cell r="N19">
            <v>0</v>
          </cell>
          <cell r="O19">
            <v>2</v>
          </cell>
          <cell r="P19">
            <v>0</v>
          </cell>
          <cell r="Q19">
            <v>1</v>
          </cell>
          <cell r="R19">
            <v>0</v>
          </cell>
        </row>
        <row r="20">
          <cell r="A20" t="str">
            <v xml:space="preserve"> 萩    市</v>
          </cell>
          <cell r="E20">
            <v>7</v>
          </cell>
          <cell r="F20">
            <v>1065</v>
          </cell>
          <cell r="G20">
            <v>53</v>
          </cell>
          <cell r="H20">
            <v>127</v>
          </cell>
          <cell r="I20">
            <v>26</v>
          </cell>
          <cell r="J20">
            <v>0</v>
          </cell>
          <cell r="K20" t="str">
            <v xml:space="preserve"> 美 和 町</v>
          </cell>
          <cell r="M20">
            <v>1</v>
          </cell>
          <cell r="N20">
            <v>60</v>
          </cell>
          <cell r="O20">
            <v>2</v>
          </cell>
          <cell r="P20">
            <v>0</v>
          </cell>
          <cell r="Q20">
            <v>1</v>
          </cell>
          <cell r="R20">
            <v>0</v>
          </cell>
        </row>
        <row r="21">
          <cell r="A21" t="str">
            <v xml:space="preserve"> 防 府 市</v>
          </cell>
          <cell r="E21">
            <v>10</v>
          </cell>
          <cell r="F21">
            <v>1855</v>
          </cell>
          <cell r="G21">
            <v>93</v>
          </cell>
          <cell r="H21">
            <v>240</v>
          </cell>
          <cell r="I21">
            <v>49</v>
          </cell>
          <cell r="J21">
            <v>0</v>
          </cell>
          <cell r="K21" t="str">
            <v xml:space="preserve"> 上 関 町</v>
          </cell>
          <cell r="M21">
            <v>0</v>
          </cell>
          <cell r="N21">
            <v>0</v>
          </cell>
          <cell r="O21">
            <v>7</v>
          </cell>
          <cell r="P21">
            <v>0</v>
          </cell>
          <cell r="Q21">
            <v>2</v>
          </cell>
          <cell r="R21">
            <v>0</v>
          </cell>
        </row>
        <row r="22">
          <cell r="A22" t="str">
            <v xml:space="preserve"> 下 松 市</v>
          </cell>
          <cell r="E22">
            <v>3</v>
          </cell>
          <cell r="F22">
            <v>397</v>
          </cell>
          <cell r="G22">
            <v>44</v>
          </cell>
          <cell r="H22">
            <v>139</v>
          </cell>
          <cell r="I22">
            <v>23</v>
          </cell>
          <cell r="J22">
            <v>0</v>
          </cell>
          <cell r="K22" t="str">
            <v xml:space="preserve"> 田布施町</v>
          </cell>
          <cell r="M22">
            <v>0</v>
          </cell>
          <cell r="N22">
            <v>0</v>
          </cell>
          <cell r="O22">
            <v>6</v>
          </cell>
          <cell r="P22">
            <v>26</v>
          </cell>
          <cell r="Q22">
            <v>4</v>
          </cell>
          <cell r="R22">
            <v>0</v>
          </cell>
        </row>
        <row r="23">
          <cell r="A23" t="str">
            <v xml:space="preserve"> 岩 国 市</v>
          </cell>
          <cell r="E23">
            <v>8</v>
          </cell>
          <cell r="F23">
            <v>1233</v>
          </cell>
          <cell r="G23">
            <v>100</v>
          </cell>
          <cell r="H23">
            <v>169</v>
          </cell>
          <cell r="I23">
            <v>51</v>
          </cell>
          <cell r="J23">
            <v>0</v>
          </cell>
          <cell r="K23" t="str">
            <v xml:space="preserve"> 平 生 町</v>
          </cell>
          <cell r="M23">
            <v>1</v>
          </cell>
          <cell r="N23">
            <v>1160</v>
          </cell>
          <cell r="O23">
            <v>10</v>
          </cell>
          <cell r="P23">
            <v>19</v>
          </cell>
          <cell r="Q23">
            <v>4</v>
          </cell>
          <cell r="R23">
            <v>0</v>
          </cell>
        </row>
        <row r="24">
          <cell r="A24" t="str">
            <v xml:space="preserve"> 光    市</v>
          </cell>
          <cell r="E24">
            <v>5</v>
          </cell>
          <cell r="F24">
            <v>826</v>
          </cell>
          <cell r="G24">
            <v>39</v>
          </cell>
          <cell r="H24">
            <v>78</v>
          </cell>
          <cell r="I24">
            <v>21</v>
          </cell>
          <cell r="J24">
            <v>0</v>
          </cell>
          <cell r="K24" t="str">
            <v xml:space="preserve"> 美 東 町</v>
          </cell>
          <cell r="M24">
            <v>2</v>
          </cell>
          <cell r="N24">
            <v>417</v>
          </cell>
          <cell r="O24">
            <v>2</v>
          </cell>
          <cell r="P24">
            <v>0</v>
          </cell>
          <cell r="Q24">
            <v>3</v>
          </cell>
          <cell r="R24">
            <v>0</v>
          </cell>
        </row>
        <row r="25">
          <cell r="A25" t="str">
            <v xml:space="preserve"> 長 門 市</v>
          </cell>
          <cell r="E25">
            <v>6</v>
          </cell>
          <cell r="F25">
            <v>948</v>
          </cell>
          <cell r="G25">
            <v>27</v>
          </cell>
          <cell r="H25">
            <v>77</v>
          </cell>
          <cell r="I25">
            <v>17</v>
          </cell>
          <cell r="J25">
            <v>0</v>
          </cell>
          <cell r="K25" t="str">
            <v xml:space="preserve"> 秋 芳 町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2</v>
          </cell>
          <cell r="R25">
            <v>0</v>
          </cell>
        </row>
        <row r="26">
          <cell r="A26" t="str">
            <v xml:space="preserve"> 柳 井 市</v>
          </cell>
          <cell r="E26">
            <v>4</v>
          </cell>
          <cell r="F26">
            <v>1038</v>
          </cell>
          <cell r="G26">
            <v>38</v>
          </cell>
          <cell r="H26">
            <v>67</v>
          </cell>
          <cell r="I26">
            <v>20</v>
          </cell>
          <cell r="J26">
            <v>0</v>
          </cell>
          <cell r="K26" t="str">
            <v xml:space="preserve"> 阿 武 町</v>
          </cell>
          <cell r="M26">
            <v>0</v>
          </cell>
          <cell r="N26">
            <v>0</v>
          </cell>
          <cell r="O26">
            <v>3</v>
          </cell>
          <cell r="P26">
            <v>0</v>
          </cell>
          <cell r="Q26">
            <v>1</v>
          </cell>
          <cell r="R26">
            <v>0</v>
          </cell>
        </row>
        <row r="27">
          <cell r="A27" t="str">
            <v xml:space="preserve"> 美 祢 市</v>
          </cell>
          <cell r="E27">
            <v>1</v>
          </cell>
          <cell r="F27">
            <v>145</v>
          </cell>
          <cell r="G27">
            <v>14</v>
          </cell>
          <cell r="H27">
            <v>0</v>
          </cell>
          <cell r="I27">
            <v>10</v>
          </cell>
          <cell r="J27">
            <v>0</v>
          </cell>
          <cell r="K27" t="str">
            <v xml:space="preserve"> 阿 東 町</v>
          </cell>
          <cell r="M27">
            <v>0</v>
          </cell>
          <cell r="N27">
            <v>0</v>
          </cell>
          <cell r="O27">
            <v>11</v>
          </cell>
          <cell r="P27">
            <v>19</v>
          </cell>
          <cell r="Q27">
            <v>3</v>
          </cell>
          <cell r="R27">
            <v>0</v>
          </cell>
        </row>
        <row r="28">
          <cell r="A28" t="str">
            <v xml:space="preserve"> 周 南 市</v>
          </cell>
          <cell r="E28">
            <v>14</v>
          </cell>
          <cell r="F28">
            <v>2546</v>
          </cell>
          <cell r="G28">
            <v>145</v>
          </cell>
          <cell r="H28">
            <v>288</v>
          </cell>
          <cell r="I28">
            <v>77</v>
          </cell>
          <cell r="J28">
            <v>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0000"/>
      <sheetName val="200a"/>
      <sheetName val="200b"/>
      <sheetName val="200c"/>
      <sheetName val="200"/>
    </sheetNames>
    <sheetDataSet>
      <sheetData sheetId="0">
        <row r="2">
          <cell r="E2" t="str">
            <v>２００　市 町 村 別 老 人 医 療 費 支 給 状 況</v>
          </cell>
        </row>
        <row r="3">
          <cell r="E3" t="str">
            <v>　　　　　老人保健法に基づく老人医療費である。</v>
          </cell>
        </row>
        <row r="4">
          <cell r="A4" t="str">
            <v>（単位　1000円）</v>
          </cell>
          <cell r="N4" t="str">
            <v>県医務保険課</v>
          </cell>
        </row>
        <row r="5">
          <cell r="A5" t="str">
            <v>年    度</v>
          </cell>
          <cell r="E5" t="str">
            <v>1)</v>
          </cell>
          <cell r="G5" t="str">
            <v>2)</v>
          </cell>
          <cell r="I5" t="str">
            <v>1)</v>
          </cell>
          <cell r="K5" t="str">
            <v>2)</v>
          </cell>
          <cell r="M5" t="str">
            <v>1)</v>
          </cell>
        </row>
        <row r="6">
          <cell r="A6" t="str">
            <v>市 町 村</v>
          </cell>
          <cell r="E6" t="str">
            <v>受給者数</v>
          </cell>
          <cell r="F6" t="str">
            <v>支 給 額</v>
          </cell>
          <cell r="G6" t="str">
            <v xml:space="preserve"> 市 町 村</v>
          </cell>
          <cell r="I6" t="str">
            <v>受給者数</v>
          </cell>
          <cell r="J6" t="str">
            <v>支 給 額</v>
          </cell>
          <cell r="K6" t="str">
            <v>市 町 村</v>
          </cell>
          <cell r="M6" t="str">
            <v>受給者数</v>
          </cell>
          <cell r="N6" t="str">
            <v>支 給 額</v>
          </cell>
        </row>
        <row r="8">
          <cell r="A8" t="str">
            <v>平成</v>
          </cell>
          <cell r="B8">
            <v>15</v>
          </cell>
          <cell r="C8" t="str">
            <v>年度</v>
          </cell>
          <cell r="E8">
            <v>245329</v>
          </cell>
          <cell r="F8">
            <v>193066133</v>
          </cell>
          <cell r="G8" t="str">
            <v xml:space="preserve"> 柳 井 市</v>
          </cell>
          <cell r="I8">
            <v>6775</v>
          </cell>
          <cell r="J8">
            <v>5528979</v>
          </cell>
          <cell r="K8" t="str">
            <v xml:space="preserve"> 上 関 町</v>
          </cell>
          <cell r="M8">
            <v>1325</v>
          </cell>
          <cell r="N8">
            <v>1041540</v>
          </cell>
        </row>
        <row r="9">
          <cell r="B9">
            <v>16</v>
          </cell>
          <cell r="E9">
            <v>234860</v>
          </cell>
          <cell r="F9">
            <v>192912488</v>
          </cell>
          <cell r="G9" t="str">
            <v xml:space="preserve"> 美 祢 市</v>
          </cell>
          <cell r="I9">
            <v>3340</v>
          </cell>
          <cell r="J9">
            <v>2916248</v>
          </cell>
          <cell r="K9" t="str">
            <v xml:space="preserve"> 田布施町</v>
          </cell>
          <cell r="M9">
            <v>2468</v>
          </cell>
          <cell r="N9">
            <v>1779256</v>
          </cell>
        </row>
        <row r="10">
          <cell r="G10" t="str">
            <v xml:space="preserve"> 周 南 市</v>
          </cell>
          <cell r="I10">
            <v>20254</v>
          </cell>
          <cell r="J10">
            <v>17304860</v>
          </cell>
          <cell r="K10" t="str">
            <v xml:space="preserve"> 平 生 町</v>
          </cell>
          <cell r="M10">
            <v>2202</v>
          </cell>
          <cell r="N10">
            <v>1707232</v>
          </cell>
        </row>
        <row r="11">
          <cell r="B11">
            <v>17</v>
          </cell>
          <cell r="E11">
            <v>223913</v>
          </cell>
          <cell r="F11">
            <v>192640144</v>
          </cell>
          <cell r="G11" t="str">
            <v xml:space="preserve"> 山陽小野田市</v>
          </cell>
          <cell r="I11">
            <v>9753</v>
          </cell>
          <cell r="J11">
            <v>8967622</v>
          </cell>
          <cell r="K11" t="str">
            <v xml:space="preserve"> 美 東 町</v>
          </cell>
          <cell r="M11">
            <v>1285</v>
          </cell>
          <cell r="N11">
            <v>952212</v>
          </cell>
        </row>
        <row r="12">
          <cell r="K12" t="str">
            <v xml:space="preserve"> 秋 芳 町</v>
          </cell>
          <cell r="M12">
            <v>1353</v>
          </cell>
          <cell r="N12">
            <v>1008465</v>
          </cell>
        </row>
        <row r="13">
          <cell r="A13" t="str">
            <v xml:space="preserve"> 市    計</v>
          </cell>
          <cell r="E13">
            <v>195260</v>
          </cell>
          <cell r="F13">
            <v>169271941</v>
          </cell>
          <cell r="G13" t="str">
            <v xml:space="preserve"> 町 村 計</v>
          </cell>
          <cell r="I13">
            <v>28653</v>
          </cell>
          <cell r="J13">
            <v>23368204</v>
          </cell>
          <cell r="K13" t="str">
            <v xml:space="preserve"> 阿 武 町</v>
          </cell>
          <cell r="M13">
            <v>1186</v>
          </cell>
          <cell r="N13">
            <v>935628</v>
          </cell>
        </row>
        <row r="14">
          <cell r="K14" t="str">
            <v xml:space="preserve"> 阿 東 町</v>
          </cell>
          <cell r="M14">
            <v>2149</v>
          </cell>
          <cell r="N14">
            <v>1714518</v>
          </cell>
        </row>
        <row r="15">
          <cell r="A15" t="str">
            <v xml:space="preserve"> 下 関 市</v>
          </cell>
          <cell r="E15">
            <v>43167</v>
          </cell>
          <cell r="F15">
            <v>39422051</v>
          </cell>
          <cell r="G15" t="str">
            <v>周防大島町</v>
          </cell>
          <cell r="I15">
            <v>6746</v>
          </cell>
          <cell r="J15">
            <v>5507907</v>
          </cell>
        </row>
        <row r="16">
          <cell r="A16" t="str">
            <v xml:space="preserve"> 宇 部 市</v>
          </cell>
          <cell r="E16">
            <v>23930</v>
          </cell>
          <cell r="F16">
            <v>22956936</v>
          </cell>
          <cell r="G16" t="str">
            <v xml:space="preserve"> 和 木 町</v>
          </cell>
          <cell r="I16">
            <v>801</v>
          </cell>
          <cell r="J16">
            <v>705287</v>
          </cell>
        </row>
        <row r="17">
          <cell r="A17" t="str">
            <v xml:space="preserve"> 山 口 市</v>
          </cell>
          <cell r="E17">
            <v>24262</v>
          </cell>
          <cell r="F17">
            <v>20229525</v>
          </cell>
          <cell r="G17" t="str">
            <v xml:space="preserve"> 由 宇 町</v>
          </cell>
          <cell r="I17">
            <v>1511</v>
          </cell>
          <cell r="J17">
            <v>1315099</v>
          </cell>
        </row>
        <row r="18">
          <cell r="A18" t="str">
            <v xml:space="preserve"> 萩    市</v>
          </cell>
          <cell r="E18">
            <v>11496</v>
          </cell>
          <cell r="F18">
            <v>9241205</v>
          </cell>
          <cell r="G18" t="str">
            <v xml:space="preserve"> 玖 珂 町</v>
          </cell>
          <cell r="I18">
            <v>1508</v>
          </cell>
          <cell r="J18">
            <v>1419552</v>
          </cell>
        </row>
        <row r="19">
          <cell r="A19" t="str">
            <v xml:space="preserve"> 防 府 市</v>
          </cell>
          <cell r="E19">
            <v>15853</v>
          </cell>
          <cell r="F19">
            <v>12856738</v>
          </cell>
          <cell r="G19" t="str">
            <v xml:space="preserve"> 本 郷 村</v>
          </cell>
          <cell r="I19">
            <v>431</v>
          </cell>
          <cell r="J19">
            <v>301691</v>
          </cell>
        </row>
        <row r="20">
          <cell r="A20" t="str">
            <v xml:space="preserve"> 下 松 市</v>
          </cell>
          <cell r="E20">
            <v>7028</v>
          </cell>
          <cell r="F20">
            <v>5366299</v>
          </cell>
          <cell r="G20" t="str">
            <v xml:space="preserve"> 周 東 町</v>
          </cell>
          <cell r="I20">
            <v>2695</v>
          </cell>
          <cell r="J20">
            <v>2385997</v>
          </cell>
        </row>
        <row r="21">
          <cell r="A21" t="str">
            <v xml:space="preserve"> 岩 国 市</v>
          </cell>
          <cell r="E21">
            <v>14062</v>
          </cell>
          <cell r="F21">
            <v>11898896</v>
          </cell>
          <cell r="G21" t="str">
            <v xml:space="preserve"> 錦    町</v>
          </cell>
          <cell r="I21">
            <v>1209</v>
          </cell>
          <cell r="J21">
            <v>1330176</v>
          </cell>
        </row>
        <row r="22">
          <cell r="A22" t="str">
            <v xml:space="preserve"> 光    市</v>
          </cell>
          <cell r="E22">
            <v>7156</v>
          </cell>
          <cell r="F22">
            <v>5373877</v>
          </cell>
          <cell r="G22" t="str">
            <v xml:space="preserve"> 美 川 町</v>
          </cell>
          <cell r="I22">
            <v>555</v>
          </cell>
          <cell r="J22">
            <v>342498</v>
          </cell>
        </row>
        <row r="23">
          <cell r="A23" t="str">
            <v xml:space="preserve"> 長 門 市</v>
          </cell>
          <cell r="E23">
            <v>8184</v>
          </cell>
          <cell r="F23">
            <v>7208705</v>
          </cell>
          <cell r="G23" t="str">
            <v xml:space="preserve"> 美 和 町</v>
          </cell>
          <cell r="I23">
            <v>1229</v>
          </cell>
          <cell r="J23">
            <v>921147</v>
          </cell>
        </row>
        <row r="29">
          <cell r="A29" t="str">
            <v>注　１）月平均である。</v>
          </cell>
        </row>
        <row r="30">
          <cell r="A30" t="str">
            <v>　 　２）平成17年度合併市町村のうち、岩国市については、合併前の旧市町村ごとに集計。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showGridLines="0" tabSelected="1"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RowHeight="13.5"/>
  <cols>
    <col min="1" max="2" width="4.625" style="3" customWidth="1"/>
    <col min="3" max="3" width="7.375" style="3" customWidth="1"/>
    <col min="4" max="4" width="8.625" style="3" customWidth="1"/>
    <col min="5" max="5" width="7.75" style="3" customWidth="1"/>
    <col min="6" max="6" width="11.125" style="3" bestFit="1" customWidth="1"/>
    <col min="7" max="7" width="6.75" style="3" customWidth="1"/>
    <col min="8" max="8" width="7.625" style="3" customWidth="1"/>
    <col min="9" max="9" width="8.625" style="3" customWidth="1"/>
    <col min="10" max="10" width="7.625" style="3" customWidth="1"/>
    <col min="11" max="11" width="8.625" style="3" customWidth="1"/>
    <col min="12" max="12" width="7.75" style="3" customWidth="1"/>
    <col min="13" max="13" width="8.625" style="3" customWidth="1"/>
    <col min="14" max="15" width="6.75" style="3" customWidth="1"/>
    <col min="16" max="16384" width="9" style="3"/>
  </cols>
  <sheetData>
    <row r="1" spans="1:15" ht="17.25">
      <c r="A1" s="1"/>
      <c r="B1" s="1"/>
      <c r="C1" s="1"/>
      <c r="D1" s="2" t="s">
        <v>0</v>
      </c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21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4" t="s">
        <v>1</v>
      </c>
    </row>
    <row r="3" spans="1:15" ht="21" customHeight="1" thickTop="1">
      <c r="A3" s="5" t="s">
        <v>2</v>
      </c>
      <c r="B3" s="5"/>
      <c r="C3" s="6"/>
      <c r="D3" s="7" t="s">
        <v>3</v>
      </c>
      <c r="E3" s="8" t="s">
        <v>4</v>
      </c>
      <c r="F3" s="9"/>
      <c r="G3" s="10" t="s">
        <v>5</v>
      </c>
      <c r="H3" s="8" t="s">
        <v>6</v>
      </c>
      <c r="I3" s="11"/>
      <c r="J3" s="8" t="s">
        <v>7</v>
      </c>
      <c r="K3" s="9"/>
      <c r="L3" s="11" t="s">
        <v>8</v>
      </c>
      <c r="M3" s="11"/>
      <c r="N3" s="8" t="s">
        <v>9</v>
      </c>
      <c r="O3" s="11"/>
    </row>
    <row r="4" spans="1:15" ht="21" customHeight="1">
      <c r="A4" s="12"/>
      <c r="B4" s="13"/>
      <c r="C4" s="14"/>
      <c r="D4" s="15" t="s">
        <v>10</v>
      </c>
      <c r="E4" s="15" t="s">
        <v>10</v>
      </c>
      <c r="F4" s="15" t="s">
        <v>11</v>
      </c>
      <c r="G4" s="16"/>
      <c r="H4" s="15" t="s">
        <v>10</v>
      </c>
      <c r="I4" s="17" t="s">
        <v>12</v>
      </c>
      <c r="J4" s="15" t="s">
        <v>10</v>
      </c>
      <c r="K4" s="17" t="s">
        <v>12</v>
      </c>
      <c r="L4" s="15" t="s">
        <v>10</v>
      </c>
      <c r="M4" s="17" t="s">
        <v>13</v>
      </c>
      <c r="N4" s="15" t="s">
        <v>14</v>
      </c>
      <c r="O4" s="18" t="s">
        <v>15</v>
      </c>
    </row>
    <row r="5" spans="1:15" ht="21" customHeight="1">
      <c r="A5" s="19" t="s">
        <v>16</v>
      </c>
      <c r="B5" s="19"/>
      <c r="C5" s="20"/>
      <c r="D5" s="21"/>
      <c r="E5" s="21"/>
      <c r="F5" s="21"/>
      <c r="G5" s="22" t="s">
        <v>17</v>
      </c>
      <c r="H5" s="21"/>
      <c r="I5" s="23" t="s">
        <v>18</v>
      </c>
      <c r="J5" s="21"/>
      <c r="K5" s="23" t="s">
        <v>19</v>
      </c>
      <c r="L5" s="21"/>
      <c r="M5" s="23" t="s">
        <v>20</v>
      </c>
      <c r="N5" s="21"/>
      <c r="O5" s="24" t="s">
        <v>21</v>
      </c>
    </row>
    <row r="6" spans="1:15" ht="21" customHeight="1">
      <c r="A6" s="25"/>
      <c r="B6" s="25"/>
      <c r="C6" s="26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</row>
    <row r="7" spans="1:15" ht="21" customHeight="1">
      <c r="A7" s="28" t="s">
        <v>22</v>
      </c>
      <c r="B7" s="29">
        <v>24</v>
      </c>
      <c r="C7" s="14" t="s">
        <v>23</v>
      </c>
      <c r="D7" s="27">
        <v>19</v>
      </c>
      <c r="E7" s="27">
        <v>912</v>
      </c>
      <c r="F7" s="27">
        <v>20416</v>
      </c>
      <c r="G7" s="27">
        <v>382</v>
      </c>
      <c r="H7" s="27">
        <v>1823</v>
      </c>
      <c r="I7" s="27">
        <v>3035</v>
      </c>
      <c r="J7" s="27">
        <v>3059</v>
      </c>
      <c r="K7" s="27">
        <v>5467</v>
      </c>
      <c r="L7" s="27">
        <v>1936</v>
      </c>
      <c r="M7" s="27">
        <v>477</v>
      </c>
      <c r="N7" s="27">
        <v>399</v>
      </c>
      <c r="O7" s="27">
        <v>140</v>
      </c>
    </row>
    <row r="8" spans="1:15" ht="21" customHeight="1">
      <c r="A8" s="13"/>
      <c r="B8" s="29">
        <v>25</v>
      </c>
      <c r="C8" s="14"/>
      <c r="D8" s="27">
        <v>19</v>
      </c>
      <c r="E8" s="27">
        <v>895</v>
      </c>
      <c r="F8" s="27">
        <v>19851</v>
      </c>
      <c r="G8" s="27">
        <v>379</v>
      </c>
      <c r="H8" s="27">
        <v>1799</v>
      </c>
      <c r="I8" s="27">
        <v>3052</v>
      </c>
      <c r="J8" s="27">
        <v>3077</v>
      </c>
      <c r="K8" s="27">
        <v>5518</v>
      </c>
      <c r="L8" s="27">
        <v>1851</v>
      </c>
      <c r="M8" s="27">
        <v>476</v>
      </c>
      <c r="N8" s="27">
        <v>406</v>
      </c>
      <c r="O8" s="27">
        <v>136</v>
      </c>
    </row>
    <row r="9" spans="1:15" ht="21" customHeight="1">
      <c r="A9" s="13"/>
      <c r="B9" s="29">
        <v>26</v>
      </c>
      <c r="C9" s="14"/>
      <c r="D9" s="27">
        <v>19</v>
      </c>
      <c r="E9" s="27">
        <v>857</v>
      </c>
      <c r="F9" s="27">
        <v>19439</v>
      </c>
      <c r="G9" s="27">
        <v>374</v>
      </c>
      <c r="H9" s="27">
        <v>1768</v>
      </c>
      <c r="I9" s="27">
        <v>3006</v>
      </c>
      <c r="J9" s="27">
        <v>3087</v>
      </c>
      <c r="K9" s="27">
        <v>5487</v>
      </c>
      <c r="L9" s="27">
        <v>1730</v>
      </c>
      <c r="M9" s="27">
        <v>447</v>
      </c>
      <c r="N9" s="27">
        <v>398</v>
      </c>
      <c r="O9" s="27">
        <v>137</v>
      </c>
    </row>
    <row r="10" spans="1:15" ht="21" customHeight="1">
      <c r="A10" s="13"/>
      <c r="B10" s="29">
        <v>27</v>
      </c>
      <c r="C10" s="14"/>
      <c r="D10" s="27">
        <v>16</v>
      </c>
      <c r="E10" s="27">
        <v>812</v>
      </c>
      <c r="F10" s="27">
        <v>18672</v>
      </c>
      <c r="G10" s="27">
        <v>364</v>
      </c>
      <c r="H10" s="27">
        <v>1737</v>
      </c>
      <c r="I10" s="27">
        <v>3012</v>
      </c>
      <c r="J10" s="27">
        <v>3118</v>
      </c>
      <c r="K10" s="27">
        <v>5559</v>
      </c>
      <c r="L10" s="27">
        <v>1649</v>
      </c>
      <c r="M10" s="27">
        <v>446</v>
      </c>
      <c r="N10" s="30">
        <v>403</v>
      </c>
      <c r="O10" s="30">
        <v>125</v>
      </c>
    </row>
    <row r="11" spans="1:15" ht="21" customHeight="1">
      <c r="A11" s="25"/>
      <c r="B11" s="31"/>
      <c r="C11" s="26"/>
      <c r="N11" s="32"/>
      <c r="O11" s="32"/>
    </row>
    <row r="12" spans="1:15" s="37" customFormat="1" ht="21" customHeight="1">
      <c r="A12" s="33"/>
      <c r="B12" s="34">
        <v>28</v>
      </c>
      <c r="C12" s="26"/>
      <c r="D12" s="35">
        <f>SUM(D14:D23)</f>
        <v>16</v>
      </c>
      <c r="E12" s="35">
        <f>SUM(E14:E23)</f>
        <v>770</v>
      </c>
      <c r="F12" s="35">
        <f t="shared" ref="F12:O12" si="0">SUM(F14:F23)</f>
        <v>18583</v>
      </c>
      <c r="G12" s="35">
        <f t="shared" si="0"/>
        <v>365</v>
      </c>
      <c r="H12" s="35">
        <f t="shared" si="0"/>
        <v>1710</v>
      </c>
      <c r="I12" s="35">
        <f t="shared" si="0"/>
        <v>2938</v>
      </c>
      <c r="J12" s="35">
        <f t="shared" si="0"/>
        <v>3126</v>
      </c>
      <c r="K12" s="35">
        <f t="shared" si="0"/>
        <v>5580</v>
      </c>
      <c r="L12" s="35">
        <f t="shared" si="0"/>
        <v>1580</v>
      </c>
      <c r="M12" s="35">
        <f t="shared" si="0"/>
        <v>429</v>
      </c>
      <c r="N12" s="36">
        <f t="shared" si="0"/>
        <v>405</v>
      </c>
      <c r="O12" s="36">
        <f t="shared" si="0"/>
        <v>124</v>
      </c>
    </row>
    <row r="13" spans="1:15" ht="21" customHeight="1">
      <c r="A13" s="25"/>
      <c r="B13" s="25"/>
      <c r="C13" s="38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30"/>
      <c r="O13" s="30"/>
    </row>
    <row r="14" spans="1:15" ht="21" customHeight="1">
      <c r="A14" s="13" t="s">
        <v>24</v>
      </c>
      <c r="B14" s="13"/>
      <c r="C14" s="14"/>
      <c r="D14" s="39">
        <v>2</v>
      </c>
      <c r="E14" s="39">
        <v>208</v>
      </c>
      <c r="F14" s="39">
        <v>3929</v>
      </c>
      <c r="G14" s="39">
        <v>104</v>
      </c>
      <c r="H14" s="39">
        <v>330</v>
      </c>
      <c r="I14" s="39">
        <v>494</v>
      </c>
      <c r="J14" s="39">
        <v>607</v>
      </c>
      <c r="K14" s="39">
        <v>1052</v>
      </c>
      <c r="L14" s="39">
        <v>494</v>
      </c>
      <c r="M14" s="39">
        <v>125</v>
      </c>
      <c r="N14" s="40">
        <v>81</v>
      </c>
      <c r="O14" s="40">
        <v>30</v>
      </c>
    </row>
    <row r="15" spans="1:15" ht="21" customHeight="1">
      <c r="A15" s="13" t="s">
        <v>25</v>
      </c>
      <c r="B15" s="13"/>
      <c r="C15" s="14"/>
      <c r="D15" s="39">
        <v>2</v>
      </c>
      <c r="E15" s="39">
        <v>51</v>
      </c>
      <c r="F15" s="39">
        <v>1262</v>
      </c>
      <c r="G15" s="39">
        <v>23</v>
      </c>
      <c r="H15" s="39">
        <v>64</v>
      </c>
      <c r="I15" s="39">
        <v>110</v>
      </c>
      <c r="J15" s="39">
        <v>114</v>
      </c>
      <c r="K15" s="39">
        <v>199</v>
      </c>
      <c r="L15" s="39">
        <v>47</v>
      </c>
      <c r="M15" s="39">
        <v>27</v>
      </c>
      <c r="N15" s="40">
        <v>0</v>
      </c>
      <c r="O15" s="40">
        <v>0</v>
      </c>
    </row>
    <row r="16" spans="1:15" ht="21" customHeight="1">
      <c r="A16" s="13" t="s">
        <v>26</v>
      </c>
      <c r="B16" s="13"/>
      <c r="C16" s="14"/>
      <c r="D16" s="39">
        <v>0</v>
      </c>
      <c r="E16" s="39">
        <v>22</v>
      </c>
      <c r="F16" s="39">
        <v>660</v>
      </c>
      <c r="G16" s="39">
        <v>21</v>
      </c>
      <c r="H16" s="39">
        <v>72</v>
      </c>
      <c r="I16" s="39">
        <v>124</v>
      </c>
      <c r="J16" s="39">
        <v>138</v>
      </c>
      <c r="K16" s="39">
        <v>229</v>
      </c>
      <c r="L16" s="39">
        <v>84</v>
      </c>
      <c r="M16" s="39">
        <v>20</v>
      </c>
      <c r="N16" s="40">
        <v>0</v>
      </c>
      <c r="O16" s="40">
        <v>0</v>
      </c>
    </row>
    <row r="17" spans="1:15" ht="21" customHeight="1">
      <c r="A17" s="13" t="s">
        <v>27</v>
      </c>
      <c r="B17" s="13"/>
      <c r="C17" s="14"/>
      <c r="D17" s="39">
        <v>0</v>
      </c>
      <c r="E17" s="39">
        <v>68</v>
      </c>
      <c r="F17" s="39">
        <v>2040</v>
      </c>
      <c r="G17" s="39">
        <v>27</v>
      </c>
      <c r="H17" s="39">
        <v>158</v>
      </c>
      <c r="I17" s="39">
        <v>338</v>
      </c>
      <c r="J17" s="39">
        <v>298</v>
      </c>
      <c r="K17" s="39">
        <v>593</v>
      </c>
      <c r="L17" s="39">
        <v>107</v>
      </c>
      <c r="M17" s="39">
        <v>49</v>
      </c>
      <c r="N17" s="40">
        <v>26</v>
      </c>
      <c r="O17" s="40">
        <v>8</v>
      </c>
    </row>
    <row r="18" spans="1:15" ht="21" customHeight="1">
      <c r="A18" s="13" t="s">
        <v>28</v>
      </c>
      <c r="B18" s="13"/>
      <c r="C18" s="14"/>
      <c r="D18" s="39">
        <v>0</v>
      </c>
      <c r="E18" s="39">
        <v>78</v>
      </c>
      <c r="F18" s="39">
        <v>856</v>
      </c>
      <c r="G18" s="39">
        <v>17</v>
      </c>
      <c r="H18" s="39">
        <v>116</v>
      </c>
      <c r="I18" s="39">
        <v>225</v>
      </c>
      <c r="J18" s="39">
        <v>194</v>
      </c>
      <c r="K18" s="39">
        <v>301</v>
      </c>
      <c r="L18" s="39">
        <v>65</v>
      </c>
      <c r="M18" s="39">
        <v>24</v>
      </c>
      <c r="N18" s="40">
        <v>25</v>
      </c>
      <c r="O18" s="40">
        <v>9</v>
      </c>
    </row>
    <row r="19" spans="1:15" ht="21" customHeight="1">
      <c r="A19" s="13" t="s">
        <v>29</v>
      </c>
      <c r="B19" s="13"/>
      <c r="C19" s="14"/>
      <c r="D19" s="39">
        <v>4</v>
      </c>
      <c r="E19" s="39">
        <v>85</v>
      </c>
      <c r="F19" s="39">
        <v>2656</v>
      </c>
      <c r="G19" s="39">
        <v>53</v>
      </c>
      <c r="H19" s="39">
        <v>306</v>
      </c>
      <c r="I19" s="39">
        <v>526</v>
      </c>
      <c r="J19" s="39">
        <v>581</v>
      </c>
      <c r="K19" s="39">
        <v>1074</v>
      </c>
      <c r="L19" s="39">
        <v>260</v>
      </c>
      <c r="M19" s="39">
        <v>67</v>
      </c>
      <c r="N19" s="40">
        <v>45</v>
      </c>
      <c r="O19" s="40">
        <v>13</v>
      </c>
    </row>
    <row r="20" spans="1:15" ht="21" customHeight="1">
      <c r="A20" s="13" t="s">
        <v>30</v>
      </c>
      <c r="B20" s="13"/>
      <c r="C20" s="14"/>
      <c r="D20" s="39">
        <v>6</v>
      </c>
      <c r="E20" s="39">
        <v>107</v>
      </c>
      <c r="F20" s="39">
        <v>4146</v>
      </c>
      <c r="G20" s="39">
        <v>67</v>
      </c>
      <c r="H20" s="39">
        <v>322</v>
      </c>
      <c r="I20" s="39">
        <v>567</v>
      </c>
      <c r="J20" s="39">
        <v>645</v>
      </c>
      <c r="K20" s="39">
        <v>1223</v>
      </c>
      <c r="L20" s="39">
        <v>300</v>
      </c>
      <c r="M20" s="39">
        <v>72</v>
      </c>
      <c r="N20" s="40">
        <v>123</v>
      </c>
      <c r="O20" s="40">
        <v>29</v>
      </c>
    </row>
    <row r="21" spans="1:15" ht="21" customHeight="1">
      <c r="A21" s="13" t="s">
        <v>31</v>
      </c>
      <c r="B21" s="13"/>
      <c r="C21" s="14"/>
      <c r="D21" s="39">
        <v>2</v>
      </c>
      <c r="E21" s="39">
        <v>81</v>
      </c>
      <c r="F21" s="39">
        <v>1931</v>
      </c>
      <c r="G21" s="39">
        <v>33</v>
      </c>
      <c r="H21" s="39">
        <v>278</v>
      </c>
      <c r="I21" s="39">
        <v>439</v>
      </c>
      <c r="J21" s="39">
        <v>464</v>
      </c>
      <c r="K21" s="39">
        <v>743</v>
      </c>
      <c r="L21" s="39">
        <v>199</v>
      </c>
      <c r="M21" s="39">
        <v>40</v>
      </c>
      <c r="N21" s="40">
        <v>50</v>
      </c>
      <c r="O21" s="40">
        <v>12</v>
      </c>
    </row>
    <row r="22" spans="1:15" ht="21" customHeight="1">
      <c r="A22" s="13" t="s">
        <v>32</v>
      </c>
      <c r="B22" s="13"/>
      <c r="C22" s="14"/>
      <c r="D22" s="39">
        <v>0</v>
      </c>
      <c r="E22" s="39">
        <v>70</v>
      </c>
      <c r="F22" s="39">
        <v>1103</v>
      </c>
      <c r="G22" s="39">
        <v>19</v>
      </c>
      <c r="H22" s="39">
        <v>62</v>
      </c>
      <c r="I22" s="39">
        <v>113</v>
      </c>
      <c r="J22" s="39">
        <v>80</v>
      </c>
      <c r="K22" s="39">
        <v>157</v>
      </c>
      <c r="L22" s="39">
        <v>21</v>
      </c>
      <c r="M22" s="39">
        <v>3</v>
      </c>
      <c r="N22" s="41">
        <v>30</v>
      </c>
      <c r="O22" s="41">
        <v>13</v>
      </c>
    </row>
    <row r="23" spans="1:15" ht="21" customHeight="1">
      <c r="A23" s="13" t="s">
        <v>33</v>
      </c>
      <c r="B23" s="13"/>
      <c r="C23" s="14"/>
      <c r="D23" s="39">
        <v>0</v>
      </c>
      <c r="E23" s="39">
        <v>0</v>
      </c>
      <c r="F23" s="39">
        <v>0</v>
      </c>
      <c r="G23" s="39">
        <v>1</v>
      </c>
      <c r="H23" s="39">
        <v>2</v>
      </c>
      <c r="I23" s="39">
        <v>2</v>
      </c>
      <c r="J23" s="39">
        <v>5</v>
      </c>
      <c r="K23" s="39">
        <v>9</v>
      </c>
      <c r="L23" s="39">
        <v>3</v>
      </c>
      <c r="M23" s="39">
        <v>2</v>
      </c>
      <c r="N23" s="41">
        <v>25</v>
      </c>
      <c r="O23" s="41">
        <v>10</v>
      </c>
    </row>
    <row r="24" spans="1:15" ht="21" customHeight="1">
      <c r="A24" s="42"/>
      <c r="B24" s="42"/>
      <c r="C24" s="43"/>
      <c r="D24" s="44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</row>
    <row r="25" spans="1:15" ht="21" customHeight="1">
      <c r="A25" s="46" t="s">
        <v>34</v>
      </c>
      <c r="B25" s="1"/>
      <c r="C25" s="47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</row>
    <row r="26" spans="1:15">
      <c r="C26" s="48"/>
    </row>
  </sheetData>
  <sheetProtection password="CA4C" sheet="1"/>
  <mergeCells count="9">
    <mergeCell ref="L4:L5"/>
    <mergeCell ref="N4:N5"/>
    <mergeCell ref="A5:C5"/>
    <mergeCell ref="A3:C3"/>
    <mergeCell ref="D4:D5"/>
    <mergeCell ref="E4:E5"/>
    <mergeCell ref="F4:F5"/>
    <mergeCell ref="H4:H5"/>
    <mergeCell ref="J4:J5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　志信</dc:creator>
  <cp:lastModifiedBy>藤本　志信</cp:lastModifiedBy>
  <dcterms:created xsi:type="dcterms:W3CDTF">2018-11-15T01:27:40Z</dcterms:created>
  <dcterms:modified xsi:type="dcterms:W3CDTF">2018-11-15T01:28:03Z</dcterms:modified>
</cp:coreProperties>
</file>