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20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M">'[1]19900000'!#REF!</definedName>
    <definedName name="\U">'[1]19900000'!#REF!</definedName>
    <definedName name="_xlnm.Print_Area" localSheetId="0">'204'!$A$1:$F$58</definedName>
    <definedName name="UA">'[1]19900000'!#REF!</definedName>
    <definedName name="UB">'[1]19900000'!#REF!</definedName>
    <definedName name="UC">'[1]19900000'!#REF!</definedName>
    <definedName name="UD">'[2]20300000'!#REF!</definedName>
    <definedName name="UE">'[2]20300000'!#REF!</definedName>
    <definedName name="web範囲1">'[3]20200000'!$A$2:$C$28,'[3]20200000'!$E$2:$J$28</definedName>
    <definedName name="web範囲2">'[3]20200000'!$K$8:$K$28,'[3]20200000'!$M$8:$R$28</definedName>
    <definedName name="web用範囲" localSheetId="0">'[4]20900000'!$A$2:$A$38,'[4]20900000'!$C$2:$E$38,'[4]20900000'!$G$2:$H$38</definedName>
    <definedName name="web用範囲">'[5]18500000'!$A$3:$C$36,'[5]18500000'!$E$3:$G$36,'[5]18500000'!$I$3:$J$36</definedName>
    <definedName name="web用範囲1">'[3]20200000'!$A$2:$C$28,'[3]20200000'!$E$2:$I$28</definedName>
    <definedName name="Web用範囲2">'[6]20000000'!$A$2:$C$29,'[6]20000000'!$E$2:$G$29,'[6]20000000'!$I$2:$K$29,'[6]20000000'!$M$2:$N$29</definedName>
    <definedName name="Web用範囲3">'[6]20000000'!$A$2:$C$30,'[6]20000000'!$E$2:$F$30,'[6]20000000'!$G$2:$G$30,'[6]20000000'!$I$2:$K$30,'[6]20000000'!$M$2:$N$30</definedName>
    <definedName name="web用範囲4">'[3]20200000'!#REF!</definedName>
    <definedName name="web用範囲5">'[3]20200000'!#REF!</definedName>
  </definedNames>
  <calcPr calcId="145621"/>
</workbook>
</file>

<file path=xl/calcChain.xml><?xml version="1.0" encoding="utf-8"?>
<calcChain xmlns="http://schemas.openxmlformats.org/spreadsheetml/2006/main">
  <c r="F51" i="1" l="1"/>
  <c r="C7" i="1"/>
</calcChain>
</file>

<file path=xl/sharedStrings.xml><?xml version="1.0" encoding="utf-8"?>
<sst xmlns="http://schemas.openxmlformats.org/spreadsheetml/2006/main" count="104" uniqueCount="101">
  <si>
    <t>２０４ 　感染症，食中毒及び結核患者数</t>
    <rPh sb="5" eb="6">
      <t>カン</t>
    </rPh>
    <rPh sb="6" eb="7">
      <t>ソメ</t>
    </rPh>
    <rPh sb="7" eb="8">
      <t>ショウ</t>
    </rPh>
    <rPh sb="9" eb="10">
      <t>ショク</t>
    </rPh>
    <rPh sb="10" eb="11">
      <t>ナカ</t>
    </rPh>
    <rPh sb="11" eb="12">
      <t>ドク</t>
    </rPh>
    <rPh sb="12" eb="13">
      <t>オヨ</t>
    </rPh>
    <rPh sb="14" eb="15">
      <t>ケツ</t>
    </rPh>
    <rPh sb="15" eb="16">
      <t>カク</t>
    </rPh>
    <rPh sb="16" eb="17">
      <t>ワズラ</t>
    </rPh>
    <rPh sb="17" eb="18">
      <t>モノ</t>
    </rPh>
    <rPh sb="18" eb="19">
      <t>カズ</t>
    </rPh>
    <phoneticPr fontId="5"/>
  </si>
  <si>
    <t>県健康増進課，生活衛生課</t>
    <rPh sb="0" eb="1">
      <t>ケン</t>
    </rPh>
    <rPh sb="1" eb="3">
      <t>ケンコウ</t>
    </rPh>
    <rPh sb="3" eb="5">
      <t>ゾウシン</t>
    </rPh>
    <rPh sb="5" eb="6">
      <t>カ</t>
    </rPh>
    <rPh sb="7" eb="9">
      <t>セイカツ</t>
    </rPh>
    <rPh sb="9" eb="12">
      <t>エイセイカ</t>
    </rPh>
    <phoneticPr fontId="5"/>
  </si>
  <si>
    <t>区　　　　　　　　分</t>
    <rPh sb="0" eb="1">
      <t>ク</t>
    </rPh>
    <rPh sb="9" eb="10">
      <t>ブン</t>
    </rPh>
    <phoneticPr fontId="5"/>
  </si>
  <si>
    <t>平成28年</t>
    <rPh sb="0" eb="2">
      <t>ヘイセイ</t>
    </rPh>
    <rPh sb="4" eb="5">
      <t>ネン</t>
    </rPh>
    <phoneticPr fontId="5"/>
  </si>
  <si>
    <t>感染症</t>
    <rPh sb="0" eb="3">
      <t>カンセンショウ</t>
    </rPh>
    <phoneticPr fontId="5"/>
  </si>
  <si>
    <t>　ニパウイルス感染症</t>
  </si>
  <si>
    <t>一類感染症</t>
    <rPh sb="0" eb="2">
      <t>イチルイ</t>
    </rPh>
    <rPh sb="2" eb="5">
      <t>カンセンショウ</t>
    </rPh>
    <phoneticPr fontId="5"/>
  </si>
  <si>
    <t>　日本紅斑熱</t>
    <rPh sb="1" eb="3">
      <t>ニホン</t>
    </rPh>
    <rPh sb="3" eb="4">
      <t>ベニ</t>
    </rPh>
    <rPh sb="4" eb="5">
      <t>ハン</t>
    </rPh>
    <rPh sb="5" eb="6">
      <t>ネツ</t>
    </rPh>
    <phoneticPr fontId="5"/>
  </si>
  <si>
    <t>　エボラ出血熱</t>
    <rPh sb="4" eb="6">
      <t>シュッケツ</t>
    </rPh>
    <rPh sb="6" eb="7">
      <t>ネツ</t>
    </rPh>
    <phoneticPr fontId="5"/>
  </si>
  <si>
    <t>　日本脳炎</t>
    <rPh sb="1" eb="3">
      <t>ニホン</t>
    </rPh>
    <rPh sb="3" eb="5">
      <t>ノウエン</t>
    </rPh>
    <phoneticPr fontId="5"/>
  </si>
  <si>
    <t>　クリミア・コンゴ出血熱</t>
    <rPh sb="9" eb="11">
      <t>シュッケツ</t>
    </rPh>
    <rPh sb="11" eb="12">
      <t>ネツ</t>
    </rPh>
    <phoneticPr fontId="5"/>
  </si>
  <si>
    <t>　ハンタウイルス肺症候群</t>
    <rPh sb="8" eb="9">
      <t>ハイ</t>
    </rPh>
    <rPh sb="9" eb="12">
      <t>ショウコウグン</t>
    </rPh>
    <phoneticPr fontId="5"/>
  </si>
  <si>
    <t>　痘そう</t>
    <rPh sb="1" eb="2">
      <t>トウ</t>
    </rPh>
    <phoneticPr fontId="5"/>
  </si>
  <si>
    <t>　Ｂウイルス病</t>
    <rPh sb="6" eb="7">
      <t>ビョウ</t>
    </rPh>
    <phoneticPr fontId="5"/>
  </si>
  <si>
    <t>　南米出血熱</t>
    <rPh sb="1" eb="3">
      <t>ナンベイ</t>
    </rPh>
    <rPh sb="3" eb="5">
      <t>シュッケツ</t>
    </rPh>
    <rPh sb="5" eb="6">
      <t>ネツ</t>
    </rPh>
    <phoneticPr fontId="5"/>
  </si>
  <si>
    <t>　鼻疽</t>
    <rPh sb="1" eb="2">
      <t>ハナ</t>
    </rPh>
    <rPh sb="2" eb="3">
      <t>ソ</t>
    </rPh>
    <phoneticPr fontId="5"/>
  </si>
  <si>
    <t>　ペスト</t>
  </si>
  <si>
    <t>　ブルセラ症</t>
    <rPh sb="5" eb="6">
      <t>ショウ</t>
    </rPh>
    <phoneticPr fontId="5"/>
  </si>
  <si>
    <t>　マールブルグ病</t>
    <rPh sb="7" eb="8">
      <t>ビョウ</t>
    </rPh>
    <phoneticPr fontId="5"/>
  </si>
  <si>
    <t>　ベネズエラウマ脳炎</t>
    <rPh sb="8" eb="10">
      <t>ノウエン</t>
    </rPh>
    <phoneticPr fontId="5"/>
  </si>
  <si>
    <t>　ラッサ熱</t>
    <rPh sb="4" eb="5">
      <t>ネツ</t>
    </rPh>
    <phoneticPr fontId="5"/>
  </si>
  <si>
    <t>　ヘンドラウイルス感染症</t>
    <rPh sb="9" eb="12">
      <t>カンセンショウ</t>
    </rPh>
    <phoneticPr fontId="5"/>
  </si>
  <si>
    <t>　発しんチフス</t>
    <rPh sb="1" eb="2">
      <t>ハツ</t>
    </rPh>
    <phoneticPr fontId="5"/>
  </si>
  <si>
    <t>二類感染症</t>
    <rPh sb="0" eb="1">
      <t>ニ</t>
    </rPh>
    <rPh sb="1" eb="2">
      <t>タグイ</t>
    </rPh>
    <rPh sb="2" eb="5">
      <t>カンセンショウ</t>
    </rPh>
    <phoneticPr fontId="5"/>
  </si>
  <si>
    <t>　ボツリヌス症</t>
    <rPh sb="6" eb="7">
      <t>ショウ</t>
    </rPh>
    <phoneticPr fontId="5"/>
  </si>
  <si>
    <t>　急性灰白髄炎</t>
    <rPh sb="1" eb="3">
      <t>キュウセイ</t>
    </rPh>
    <rPh sb="3" eb="4">
      <t>ハイ</t>
    </rPh>
    <rPh sb="4" eb="5">
      <t>シロ</t>
    </rPh>
    <rPh sb="5" eb="6">
      <t>ズイ</t>
    </rPh>
    <rPh sb="6" eb="7">
      <t>エン</t>
    </rPh>
    <phoneticPr fontId="5"/>
  </si>
  <si>
    <t>　マラリア</t>
    <phoneticPr fontId="5"/>
  </si>
  <si>
    <t>　結核</t>
    <rPh sb="1" eb="3">
      <t>ケッカク</t>
    </rPh>
    <phoneticPr fontId="5"/>
  </si>
  <si>
    <t>　野兎病</t>
    <rPh sb="1" eb="3">
      <t>ノウサギ</t>
    </rPh>
    <rPh sb="3" eb="4">
      <t>ビョウ</t>
    </rPh>
    <phoneticPr fontId="5"/>
  </si>
  <si>
    <t>　ジフテリア</t>
  </si>
  <si>
    <t>　ライム病</t>
    <rPh sb="4" eb="5">
      <t>ビョウ</t>
    </rPh>
    <phoneticPr fontId="5"/>
  </si>
  <si>
    <t>　重症急性呼吸器症候群</t>
    <rPh sb="1" eb="3">
      <t>ジュウショウ</t>
    </rPh>
    <rPh sb="3" eb="5">
      <t>キュウセイ</t>
    </rPh>
    <rPh sb="5" eb="8">
      <t>コキュウキ</t>
    </rPh>
    <rPh sb="8" eb="11">
      <t>ショウコウグン</t>
    </rPh>
    <phoneticPr fontId="5"/>
  </si>
  <si>
    <t>　リッサウイルス感染症</t>
    <rPh sb="8" eb="11">
      <t>カンセンショウ</t>
    </rPh>
    <phoneticPr fontId="5"/>
  </si>
  <si>
    <t>　中東呼吸器症候群　　2）</t>
    <rPh sb="1" eb="3">
      <t>チュウトウ</t>
    </rPh>
    <rPh sb="3" eb="6">
      <t>コキュウキ</t>
    </rPh>
    <rPh sb="6" eb="9">
      <t>ショウコウグン</t>
    </rPh>
    <phoneticPr fontId="5"/>
  </si>
  <si>
    <t>　リフトバレー熱</t>
    <rPh sb="7" eb="8">
      <t>ネツ</t>
    </rPh>
    <phoneticPr fontId="5"/>
  </si>
  <si>
    <t>　鳥インフルエンザ（Ｈ５Ｎ１）</t>
    <rPh sb="1" eb="2">
      <t>トリ</t>
    </rPh>
    <phoneticPr fontId="5"/>
  </si>
  <si>
    <t>　類鼻疽</t>
    <rPh sb="1" eb="2">
      <t>ルイ</t>
    </rPh>
    <rPh sb="2" eb="3">
      <t>ハナ</t>
    </rPh>
    <rPh sb="3" eb="4">
      <t>ソ</t>
    </rPh>
    <phoneticPr fontId="5"/>
  </si>
  <si>
    <t>　鳥インフルエンザ（Ｈ７Ｎ９）　　2）</t>
    <rPh sb="1" eb="2">
      <t>トリ</t>
    </rPh>
    <phoneticPr fontId="5"/>
  </si>
  <si>
    <t>　レジオネラ症</t>
    <rPh sb="6" eb="7">
      <t>ショウ</t>
    </rPh>
    <phoneticPr fontId="5"/>
  </si>
  <si>
    <t>　レプトスピラ症</t>
    <rPh sb="7" eb="8">
      <t>ショウ</t>
    </rPh>
    <phoneticPr fontId="5"/>
  </si>
  <si>
    <t>三類感染症</t>
    <rPh sb="0" eb="1">
      <t>サン</t>
    </rPh>
    <rPh sb="1" eb="2">
      <t>タグイ</t>
    </rPh>
    <rPh sb="2" eb="5">
      <t>カンセンショウ</t>
    </rPh>
    <phoneticPr fontId="5"/>
  </si>
  <si>
    <t>　ロッキー山紅斑熱</t>
    <rPh sb="5" eb="6">
      <t>サン</t>
    </rPh>
    <rPh sb="6" eb="7">
      <t>ベニ</t>
    </rPh>
    <rPh sb="7" eb="8">
      <t>ハン</t>
    </rPh>
    <rPh sb="8" eb="9">
      <t>ネツ</t>
    </rPh>
    <phoneticPr fontId="5"/>
  </si>
  <si>
    <t>　コレラ</t>
  </si>
  <si>
    <t>　細菌性赤痢</t>
    <rPh sb="1" eb="4">
      <t>サイキンセイ</t>
    </rPh>
    <rPh sb="4" eb="6">
      <t>セキリ</t>
    </rPh>
    <phoneticPr fontId="5"/>
  </si>
  <si>
    <t>五類感染症    1）</t>
    <rPh sb="0" eb="1">
      <t>ゴ</t>
    </rPh>
    <rPh sb="1" eb="2">
      <t>タグイ</t>
    </rPh>
    <rPh sb="2" eb="5">
      <t>カンセンショウ</t>
    </rPh>
    <phoneticPr fontId="5"/>
  </si>
  <si>
    <t>　腸管出血性大腸菌感染症</t>
    <rPh sb="1" eb="3">
      <t>チョウカン</t>
    </rPh>
    <rPh sb="3" eb="6">
      <t>シュッケツセイ</t>
    </rPh>
    <rPh sb="6" eb="9">
      <t>ダイチョウキン</t>
    </rPh>
    <rPh sb="9" eb="12">
      <t>カンセンショウ</t>
    </rPh>
    <phoneticPr fontId="5"/>
  </si>
  <si>
    <t>　アメーバ赤痢</t>
    <rPh sb="5" eb="7">
      <t>セキリ</t>
    </rPh>
    <phoneticPr fontId="5"/>
  </si>
  <si>
    <t>　腸チフス</t>
    <rPh sb="1" eb="2">
      <t>チョウ</t>
    </rPh>
    <phoneticPr fontId="5"/>
  </si>
  <si>
    <t>　ウイルス性肝炎</t>
    <rPh sb="5" eb="6">
      <t>セイ</t>
    </rPh>
    <rPh sb="6" eb="8">
      <t>カンエン</t>
    </rPh>
    <phoneticPr fontId="5"/>
  </si>
  <si>
    <t>　パラチフス</t>
  </si>
  <si>
    <t>　カルバペネム耐性腸内細菌科細菌感染症</t>
    <rPh sb="7" eb="9">
      <t>タイセイ</t>
    </rPh>
    <rPh sb="9" eb="11">
      <t>チョウナイ</t>
    </rPh>
    <rPh sb="11" eb="13">
      <t>サイキン</t>
    </rPh>
    <rPh sb="13" eb="14">
      <t>カ</t>
    </rPh>
    <rPh sb="14" eb="16">
      <t>サイキン</t>
    </rPh>
    <rPh sb="16" eb="19">
      <t>カンセンショウ</t>
    </rPh>
    <phoneticPr fontId="5"/>
  </si>
  <si>
    <t>　急性脳炎</t>
    <rPh sb="1" eb="3">
      <t>キュウセイ</t>
    </rPh>
    <rPh sb="3" eb="5">
      <t>ノウエン</t>
    </rPh>
    <phoneticPr fontId="5"/>
  </si>
  <si>
    <r>
      <t xml:space="preserve">四類感染症                     </t>
    </r>
    <r>
      <rPr>
        <sz val="11"/>
        <rFont val="ＭＳ Ｐゴシック"/>
        <family val="3"/>
        <charset val="128"/>
      </rPr>
      <t xml:space="preserve"> </t>
    </r>
    <rPh sb="0" eb="1">
      <t>４</t>
    </rPh>
    <rPh sb="1" eb="2">
      <t>タグイ</t>
    </rPh>
    <rPh sb="2" eb="5">
      <t>カンセンショウ</t>
    </rPh>
    <phoneticPr fontId="5"/>
  </si>
  <si>
    <t>　クリプトスポリジウム症</t>
    <rPh sb="11" eb="12">
      <t>ショウ</t>
    </rPh>
    <phoneticPr fontId="5"/>
  </si>
  <si>
    <t>　Ｅ型肝炎</t>
    <rPh sb="2" eb="3">
      <t>カタ</t>
    </rPh>
    <rPh sb="3" eb="5">
      <t>カンエン</t>
    </rPh>
    <phoneticPr fontId="5"/>
  </si>
  <si>
    <t>　クロイツフェルト・ヤコブ病</t>
    <rPh sb="13" eb="14">
      <t>ビョウ</t>
    </rPh>
    <phoneticPr fontId="5"/>
  </si>
  <si>
    <t>　ウエストナイル熱</t>
    <rPh sb="8" eb="9">
      <t>ネツ</t>
    </rPh>
    <phoneticPr fontId="5"/>
  </si>
  <si>
    <t>　劇症型溶血性レンサ球菌感染症</t>
    <rPh sb="1" eb="3">
      <t>ゲキショウ</t>
    </rPh>
    <rPh sb="3" eb="4">
      <t>ガタ</t>
    </rPh>
    <rPh sb="4" eb="7">
      <t>ヨウケツセイ</t>
    </rPh>
    <rPh sb="10" eb="11">
      <t>キュウ</t>
    </rPh>
    <rPh sb="11" eb="12">
      <t>キン</t>
    </rPh>
    <rPh sb="12" eb="15">
      <t>カンセンショウ</t>
    </rPh>
    <phoneticPr fontId="5"/>
  </si>
  <si>
    <t>　Ａ型肝炎</t>
    <rPh sb="2" eb="3">
      <t>ガタ</t>
    </rPh>
    <rPh sb="3" eb="5">
      <t>カンエン</t>
    </rPh>
    <phoneticPr fontId="5"/>
  </si>
  <si>
    <t>　後天性免疫不全症候群</t>
    <rPh sb="1" eb="4">
      <t>コウテンセイ</t>
    </rPh>
    <rPh sb="4" eb="6">
      <t>メンエキ</t>
    </rPh>
    <rPh sb="6" eb="8">
      <t>フゼン</t>
    </rPh>
    <rPh sb="8" eb="11">
      <t>ショウコウグン</t>
    </rPh>
    <phoneticPr fontId="5"/>
  </si>
  <si>
    <t>　エキノコックス症</t>
    <rPh sb="8" eb="9">
      <t>ショウ</t>
    </rPh>
    <phoneticPr fontId="5"/>
  </si>
  <si>
    <t>　ジアルジア症</t>
    <rPh sb="6" eb="7">
      <t>ショウ</t>
    </rPh>
    <phoneticPr fontId="5"/>
  </si>
  <si>
    <t>　黄熱</t>
    <rPh sb="1" eb="2">
      <t>キ</t>
    </rPh>
    <rPh sb="2" eb="3">
      <t>ネツ</t>
    </rPh>
    <phoneticPr fontId="5"/>
  </si>
  <si>
    <t>　侵襲性インフルエンザ菌感染症</t>
    <rPh sb="1" eb="3">
      <t>シンシュウ</t>
    </rPh>
    <rPh sb="3" eb="4">
      <t>セイ</t>
    </rPh>
    <rPh sb="11" eb="12">
      <t>キン</t>
    </rPh>
    <rPh sb="12" eb="15">
      <t>カンセンショウ</t>
    </rPh>
    <phoneticPr fontId="5"/>
  </si>
  <si>
    <t>　オウム病</t>
    <rPh sb="4" eb="5">
      <t>ビョウ</t>
    </rPh>
    <phoneticPr fontId="5"/>
  </si>
  <si>
    <t>　侵襲性髄膜炎菌感染症</t>
    <rPh sb="1" eb="2">
      <t>シン</t>
    </rPh>
    <rPh sb="2" eb="3">
      <t>シュウ</t>
    </rPh>
    <rPh sb="3" eb="4">
      <t>セイ</t>
    </rPh>
    <rPh sb="4" eb="7">
      <t>ズイマクエン</t>
    </rPh>
    <rPh sb="7" eb="8">
      <t>キン</t>
    </rPh>
    <rPh sb="8" eb="11">
      <t>カンセンショウ</t>
    </rPh>
    <phoneticPr fontId="5"/>
  </si>
  <si>
    <t>　オムスク出血熱</t>
    <rPh sb="5" eb="7">
      <t>シュッケツ</t>
    </rPh>
    <rPh sb="7" eb="8">
      <t>ネツ</t>
    </rPh>
    <phoneticPr fontId="5"/>
  </si>
  <si>
    <t>　侵襲性肺炎球菌感染症</t>
    <rPh sb="1" eb="2">
      <t>シン</t>
    </rPh>
    <rPh sb="2" eb="3">
      <t>シュウ</t>
    </rPh>
    <rPh sb="3" eb="4">
      <t>セイ</t>
    </rPh>
    <rPh sb="4" eb="6">
      <t>ハイエン</t>
    </rPh>
    <rPh sb="6" eb="8">
      <t>キュウキン</t>
    </rPh>
    <rPh sb="8" eb="11">
      <t>カンセンショウ</t>
    </rPh>
    <phoneticPr fontId="5"/>
  </si>
  <si>
    <t>　回帰熱</t>
    <rPh sb="1" eb="3">
      <t>カイキ</t>
    </rPh>
    <rPh sb="3" eb="4">
      <t>ネツ</t>
    </rPh>
    <phoneticPr fontId="5"/>
  </si>
  <si>
    <t xml:space="preserve">  水痘(入院例に限る)</t>
    <rPh sb="2" eb="4">
      <t>スイトウ</t>
    </rPh>
    <rPh sb="5" eb="7">
      <t>ニュウイン</t>
    </rPh>
    <rPh sb="7" eb="8">
      <t>レイ</t>
    </rPh>
    <rPh sb="9" eb="10">
      <t>カギ</t>
    </rPh>
    <phoneticPr fontId="5"/>
  </si>
  <si>
    <t>　キャサヌル森林病</t>
    <rPh sb="6" eb="8">
      <t>シンリン</t>
    </rPh>
    <rPh sb="8" eb="9">
      <t>ビョウ</t>
    </rPh>
    <phoneticPr fontId="5"/>
  </si>
  <si>
    <t>　先天性風しん症候群</t>
    <rPh sb="1" eb="4">
      <t>センテンセイ</t>
    </rPh>
    <rPh sb="4" eb="5">
      <t>フウ</t>
    </rPh>
    <rPh sb="7" eb="10">
      <t>ショウコウグン</t>
    </rPh>
    <phoneticPr fontId="5"/>
  </si>
  <si>
    <t>　Ｑ熱</t>
    <rPh sb="2" eb="3">
      <t>ネツ</t>
    </rPh>
    <phoneticPr fontId="5"/>
  </si>
  <si>
    <t>　梅毒</t>
    <rPh sb="1" eb="3">
      <t>バイドク</t>
    </rPh>
    <phoneticPr fontId="5"/>
  </si>
  <si>
    <t>　狂犬病</t>
    <rPh sb="1" eb="4">
      <t>キョウケンビョウ</t>
    </rPh>
    <phoneticPr fontId="5"/>
  </si>
  <si>
    <t xml:space="preserve">  播種性クリプトコックス症</t>
    <rPh sb="2" eb="5">
      <t>ハシュセイ</t>
    </rPh>
    <rPh sb="13" eb="14">
      <t>ショウ</t>
    </rPh>
    <phoneticPr fontId="5"/>
  </si>
  <si>
    <t>　コクシジオイデス症</t>
    <rPh sb="9" eb="10">
      <t>ショウ</t>
    </rPh>
    <phoneticPr fontId="5"/>
  </si>
  <si>
    <t>　破傷風</t>
    <rPh sb="1" eb="4">
      <t>ハショウフウ</t>
    </rPh>
    <phoneticPr fontId="5"/>
  </si>
  <si>
    <t>　サル痘</t>
    <rPh sb="3" eb="4">
      <t>トウ</t>
    </rPh>
    <phoneticPr fontId="5"/>
  </si>
  <si>
    <t>　バンコマイシン耐性黄色ブドウ球菌感染症</t>
    <rPh sb="8" eb="10">
      <t>タイセイ</t>
    </rPh>
    <rPh sb="10" eb="12">
      <t>オウショク</t>
    </rPh>
    <rPh sb="15" eb="16">
      <t>キュウ</t>
    </rPh>
    <rPh sb="16" eb="17">
      <t>キン</t>
    </rPh>
    <rPh sb="17" eb="20">
      <t>カンセンショウ</t>
    </rPh>
    <phoneticPr fontId="5"/>
  </si>
  <si>
    <t>　ジカウイルス感染症　　３）</t>
    <rPh sb="7" eb="10">
      <t>カンセンショウ</t>
    </rPh>
    <phoneticPr fontId="5"/>
  </si>
  <si>
    <t>　バンコマイシン耐性腸球菌感染症</t>
    <rPh sb="8" eb="10">
      <t>タイセイ</t>
    </rPh>
    <rPh sb="10" eb="11">
      <t>チョウ</t>
    </rPh>
    <rPh sb="11" eb="12">
      <t>キュウ</t>
    </rPh>
    <rPh sb="12" eb="13">
      <t>キン</t>
    </rPh>
    <rPh sb="13" eb="16">
      <t>カンセンショウ</t>
    </rPh>
    <phoneticPr fontId="5"/>
  </si>
  <si>
    <t>　重症熱性血小板減少症候群</t>
    <rPh sb="1" eb="3">
      <t>ジュウショウ</t>
    </rPh>
    <rPh sb="3" eb="5">
      <t>ネッセイ</t>
    </rPh>
    <rPh sb="5" eb="8">
      <t>ケッショウバン</t>
    </rPh>
    <rPh sb="8" eb="10">
      <t>ゲンショウ</t>
    </rPh>
    <rPh sb="10" eb="13">
      <t>ショウコウグン</t>
    </rPh>
    <phoneticPr fontId="5"/>
  </si>
  <si>
    <t>　風しん</t>
    <rPh sb="1" eb="2">
      <t>フウ</t>
    </rPh>
    <phoneticPr fontId="5"/>
  </si>
  <si>
    <t>　腎症候性出血熱</t>
    <rPh sb="1" eb="2">
      <t>ジン</t>
    </rPh>
    <rPh sb="2" eb="4">
      <t>ショウコウ</t>
    </rPh>
    <rPh sb="4" eb="5">
      <t>セイ</t>
    </rPh>
    <rPh sb="5" eb="7">
      <t>シュッケツ</t>
    </rPh>
    <rPh sb="7" eb="8">
      <t>ネツ</t>
    </rPh>
    <phoneticPr fontId="5"/>
  </si>
  <si>
    <t>　麻しん</t>
    <rPh sb="1" eb="2">
      <t>マ</t>
    </rPh>
    <phoneticPr fontId="5"/>
  </si>
  <si>
    <t>　西部ウマ脳炎</t>
    <rPh sb="1" eb="3">
      <t>セイブ</t>
    </rPh>
    <rPh sb="5" eb="7">
      <t>ノウエン</t>
    </rPh>
    <phoneticPr fontId="5"/>
  </si>
  <si>
    <t xml:space="preserve">  薬剤耐性アシネトバクター感染症</t>
    <phoneticPr fontId="5"/>
  </si>
  <si>
    <t>　ダニ媒介脳炎</t>
    <rPh sb="3" eb="5">
      <t>バイカイ</t>
    </rPh>
    <rPh sb="5" eb="7">
      <t>ノウエン</t>
    </rPh>
    <phoneticPr fontId="5"/>
  </si>
  <si>
    <t>　炭疽</t>
    <rPh sb="1" eb="2">
      <t>スミ</t>
    </rPh>
    <rPh sb="2" eb="3">
      <t>カサ</t>
    </rPh>
    <phoneticPr fontId="5"/>
  </si>
  <si>
    <t>新型インフルエンザ等感染症　</t>
    <rPh sb="0" eb="2">
      <t>シンガタ</t>
    </rPh>
    <rPh sb="9" eb="10">
      <t>トウ</t>
    </rPh>
    <rPh sb="10" eb="13">
      <t>カンセンショウ</t>
    </rPh>
    <phoneticPr fontId="5"/>
  </si>
  <si>
    <t>　チクングニア熱</t>
    <rPh sb="7" eb="8">
      <t>ネツ</t>
    </rPh>
    <phoneticPr fontId="5"/>
  </si>
  <si>
    <t>　新型インフルエンザ</t>
    <rPh sb="1" eb="3">
      <t>シンガタ</t>
    </rPh>
    <phoneticPr fontId="5"/>
  </si>
  <si>
    <t>　つつが虫病</t>
    <rPh sb="4" eb="5">
      <t>ムシ</t>
    </rPh>
    <rPh sb="5" eb="6">
      <t>ビョウ</t>
    </rPh>
    <phoneticPr fontId="5"/>
  </si>
  <si>
    <t>　デング熱</t>
    <rPh sb="4" eb="5">
      <t>ネツ</t>
    </rPh>
    <phoneticPr fontId="5"/>
  </si>
  <si>
    <t>　東部ウマ脳炎</t>
    <rPh sb="1" eb="3">
      <t>トウブ</t>
    </rPh>
    <rPh sb="5" eb="7">
      <t>ノウエン</t>
    </rPh>
    <phoneticPr fontId="5"/>
  </si>
  <si>
    <t>　鳥インフルエンザ（Ｈ5Ｎ1・Ｈ7Ｎ9を除く）</t>
    <rPh sb="1" eb="2">
      <t>トリ</t>
    </rPh>
    <rPh sb="20" eb="21">
      <t>ノゾ</t>
    </rPh>
    <phoneticPr fontId="5"/>
  </si>
  <si>
    <t>食中毒</t>
    <rPh sb="0" eb="3">
      <t>ショクチュウドク</t>
    </rPh>
    <phoneticPr fontId="5"/>
  </si>
  <si>
    <t>注　　1）全数把握対象のみ。   2）平成27年1月21日から追加。　3）平成28年4月1日から追加。</t>
    <rPh sb="0" eb="1">
      <t>チュウ</t>
    </rPh>
    <rPh sb="5" eb="7">
      <t>ゼンスウ</t>
    </rPh>
    <rPh sb="7" eb="9">
      <t>ハアク</t>
    </rPh>
    <rPh sb="9" eb="11">
      <t>タイショウ</t>
    </rPh>
    <rPh sb="19" eb="21">
      <t>ヘイセイ</t>
    </rPh>
    <rPh sb="23" eb="24">
      <t>ネン</t>
    </rPh>
    <rPh sb="25" eb="26">
      <t>ガツ</t>
    </rPh>
    <rPh sb="28" eb="29">
      <t>ヒ</t>
    </rPh>
    <rPh sb="31" eb="33">
      <t>ツイカ</t>
    </rPh>
    <rPh sb="37" eb="39">
      <t>ヘイセイ</t>
    </rPh>
    <rPh sb="41" eb="42">
      <t>ネン</t>
    </rPh>
    <rPh sb="43" eb="44">
      <t>ガツ</t>
    </rPh>
    <rPh sb="45" eb="46">
      <t>ヒ</t>
    </rPh>
    <rPh sb="48" eb="50">
      <t>ツイカ</t>
    </rPh>
    <phoneticPr fontId="5"/>
  </si>
  <si>
    <t>　　</t>
    <phoneticPr fontId="5"/>
  </si>
  <si>
    <t>　　　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</si>
</sst>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\ ##0;;&quot;－&quot;"/>
    <numFmt numFmtId="177" formatCode="#,##0.0"/>
    <numFmt numFmtId="178" formatCode="###\!\ ##0"/>
    <numFmt numFmtId="179" formatCode="###\ ##0"/>
  </numFmts>
  <fonts count="10"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5">
    <xf numFmtId="0" fontId="0" fillId="0" borderId="0" xfId="0">
      <alignment vertical="center"/>
    </xf>
    <xf numFmtId="0" fontId="2" fillId="0" borderId="0" xfId="1" applyFont="1" applyBorder="1" applyAlignment="1"/>
    <xf numFmtId="0" fontId="4" fillId="0" borderId="0" xfId="1" applyNumberFormat="1" applyFont="1" applyBorder="1" applyAlignment="1"/>
    <xf numFmtId="0" fontId="6" fillId="0" borderId="0" xfId="1" applyFont="1" applyBorder="1" applyAlignment="1"/>
    <xf numFmtId="0" fontId="7" fillId="0" borderId="0" xfId="1" applyFont="1" applyBorder="1"/>
    <xf numFmtId="0" fontId="2" fillId="0" borderId="0" xfId="1" quotePrefix="1" applyNumberFormat="1" applyFont="1" applyBorder="1" applyAlignment="1">
      <alignment horizontal="center"/>
    </xf>
    <xf numFmtId="0" fontId="2" fillId="0" borderId="0" xfId="1" applyNumberFormat="1" applyFont="1" applyBorder="1" applyAlignment="1"/>
    <xf numFmtId="0" fontId="2" fillId="0" borderId="0" xfId="1" applyNumberFormat="1" applyFont="1" applyBorder="1" applyAlignment="1">
      <alignment horizontal="right"/>
    </xf>
    <xf numFmtId="0" fontId="2" fillId="2" borderId="1" xfId="1" applyNumberFormat="1" applyFont="1" applyFill="1" applyBorder="1" applyAlignment="1">
      <alignment horizontal="center" vertical="center"/>
    </xf>
    <xf numFmtId="0" fontId="2" fillId="2" borderId="2" xfId="1" applyNumberFormat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6" fillId="2" borderId="5" xfId="1" applyFont="1" applyFill="1" applyBorder="1" applyAlignment="1">
      <alignment vertical="center"/>
    </xf>
    <xf numFmtId="176" fontId="6" fillId="0" borderId="0" xfId="1" applyNumberFormat="1" applyFont="1" applyBorder="1" applyAlignment="1">
      <alignment vertical="center"/>
    </xf>
    <xf numFmtId="177" fontId="6" fillId="2" borderId="6" xfId="1" applyNumberFormat="1" applyFont="1" applyFill="1" applyBorder="1" applyAlignment="1">
      <alignment vertical="center"/>
    </xf>
    <xf numFmtId="176" fontId="6" fillId="0" borderId="0" xfId="1" applyNumberFormat="1" applyFont="1" applyBorder="1" applyAlignment="1">
      <alignment horizontal="right" vertical="center"/>
    </xf>
    <xf numFmtId="0" fontId="8" fillId="2" borderId="5" xfId="1" applyNumberFormat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horizontal="right" vertical="center"/>
    </xf>
    <xf numFmtId="2" fontId="6" fillId="2" borderId="6" xfId="1" applyNumberFormat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horizontal="right" vertical="center"/>
    </xf>
    <xf numFmtId="2" fontId="2" fillId="2" borderId="6" xfId="1" applyNumberFormat="1" applyFont="1" applyFill="1" applyBorder="1" applyAlignment="1">
      <alignment vertical="center"/>
    </xf>
    <xf numFmtId="0" fontId="2" fillId="2" borderId="5" xfId="1" applyNumberFormat="1" applyFont="1" applyFill="1" applyBorder="1" applyAlignment="1">
      <alignment vertical="center"/>
    </xf>
    <xf numFmtId="0" fontId="6" fillId="2" borderId="5" xfId="1" applyNumberFormat="1" applyFont="1" applyFill="1" applyBorder="1" applyAlignment="1">
      <alignment vertical="center"/>
    </xf>
    <xf numFmtId="176" fontId="6" fillId="0" borderId="0" xfId="1" quotePrefix="1" applyNumberFormat="1" applyFont="1" applyFill="1" applyBorder="1" applyAlignment="1">
      <alignment horizontal="right" vertical="center"/>
    </xf>
    <xf numFmtId="0" fontId="6" fillId="3" borderId="0" xfId="1" applyFont="1" applyFill="1" applyBorder="1" applyAlignment="1">
      <alignment vertical="center"/>
    </xf>
    <xf numFmtId="2" fontId="2" fillId="2" borderId="5" xfId="1" applyNumberFormat="1" applyFont="1" applyFill="1" applyBorder="1" applyAlignment="1">
      <alignment vertical="center"/>
    </xf>
    <xf numFmtId="2" fontId="8" fillId="2" borderId="6" xfId="1" applyNumberFormat="1" applyFont="1" applyFill="1" applyBorder="1" applyAlignment="1">
      <alignment vertical="center"/>
    </xf>
    <xf numFmtId="2" fontId="2" fillId="2" borderId="6" xfId="1" applyNumberFormat="1" applyFont="1" applyFill="1" applyBorder="1" applyAlignment="1">
      <alignment vertical="center" shrinkToFit="1"/>
    </xf>
    <xf numFmtId="0" fontId="2" fillId="2" borderId="7" xfId="1" applyNumberFormat="1" applyFont="1" applyFill="1" applyBorder="1" applyAlignment="1">
      <alignment vertical="center"/>
    </xf>
    <xf numFmtId="176" fontId="6" fillId="0" borderId="8" xfId="1" applyNumberFormat="1" applyFont="1" applyFill="1" applyBorder="1" applyAlignment="1">
      <alignment horizontal="right" vertical="center"/>
    </xf>
    <xf numFmtId="2" fontId="8" fillId="2" borderId="9" xfId="1" applyNumberFormat="1" applyFont="1" applyFill="1" applyBorder="1" applyAlignment="1">
      <alignment vertical="center"/>
    </xf>
    <xf numFmtId="176" fontId="8" fillId="0" borderId="8" xfId="1" applyNumberFormat="1" applyFont="1" applyFill="1" applyBorder="1" applyAlignment="1">
      <alignment horizontal="right" vertical="center"/>
    </xf>
    <xf numFmtId="0" fontId="9" fillId="0" borderId="0" xfId="1" applyFont="1" applyBorder="1"/>
    <xf numFmtId="0" fontId="6" fillId="0" borderId="0" xfId="1" applyFont="1" applyBorder="1"/>
    <xf numFmtId="178" fontId="6" fillId="0" borderId="0" xfId="1" applyNumberFormat="1" applyFont="1" applyBorder="1"/>
    <xf numFmtId="0" fontId="9" fillId="0" borderId="0" xfId="1" applyNumberFormat="1" applyFont="1" applyBorder="1" applyAlignment="1"/>
    <xf numFmtId="179" fontId="2" fillId="0" borderId="0" xfId="1" applyNumberFormat="1" applyFont="1" applyBorder="1" applyAlignment="1">
      <alignment horizontal="right"/>
    </xf>
    <xf numFmtId="179" fontId="6" fillId="0" borderId="0" xfId="1" applyNumberFormat="1" applyFont="1" applyBorder="1" applyAlignment="1">
      <alignment horizontal="right"/>
    </xf>
    <xf numFmtId="0" fontId="2" fillId="0" borderId="0" xfId="1" applyFont="1" applyBorder="1"/>
    <xf numFmtId="178" fontId="6" fillId="0" borderId="0" xfId="1" applyNumberFormat="1" applyFont="1" applyBorder="1" applyAlignment="1"/>
    <xf numFmtId="0" fontId="6" fillId="0" borderId="0" xfId="1" applyNumberFormat="1" applyFont="1" applyBorder="1" applyAlignment="1"/>
    <xf numFmtId="177" fontId="6" fillId="0" borderId="0" xfId="1" applyNumberFormat="1" applyFont="1" applyBorder="1" applyAlignment="1"/>
    <xf numFmtId="2" fontId="6" fillId="0" borderId="0" xfId="1" applyNumberFormat="1" applyFont="1" applyBorder="1" applyAlignment="1"/>
  </cellXfs>
  <cellStyles count="2">
    <cellStyle name="標準" xfId="0" builtinId="0"/>
    <cellStyle name="標準_209000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9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900000"/>
      <sheetName val="209a"/>
      <sheetName val="209b"/>
      <sheetName val="209"/>
    </sheetNames>
    <sheetDataSet>
      <sheetData sheetId="0">
        <row r="2">
          <cell r="C2" t="str">
            <v xml:space="preserve">    ２０９ 　感　染　症　，　食　中　毒　及　び　結　核　患　者　数</v>
          </cell>
        </row>
        <row r="3">
          <cell r="H3" t="str">
            <v>県健康増進課，生活衛生課</v>
          </cell>
        </row>
        <row r="4">
          <cell r="A4" t="str">
            <v>区　　　　　　　　分</v>
          </cell>
          <cell r="C4" t="str">
            <v>平成18年</v>
          </cell>
          <cell r="D4">
            <v>19</v>
          </cell>
          <cell r="E4" t="str">
            <v>区　　　　　　　　分</v>
          </cell>
          <cell r="G4" t="str">
            <v>平成18年</v>
          </cell>
          <cell r="H4">
            <v>19</v>
          </cell>
        </row>
        <row r="6">
          <cell r="A6" t="str">
            <v>感染症</v>
          </cell>
          <cell r="C6">
            <v>99</v>
          </cell>
          <cell r="D6">
            <v>86</v>
          </cell>
        </row>
        <row r="8">
          <cell r="A8" t="str">
            <v>一類感染症</v>
          </cell>
          <cell r="C8" t="str">
            <v>－</v>
          </cell>
          <cell r="D8">
            <v>0</v>
          </cell>
          <cell r="E8" t="str">
            <v>　デング熱</v>
          </cell>
          <cell r="G8" t="str">
            <v>－</v>
          </cell>
          <cell r="H8">
            <v>0</v>
          </cell>
        </row>
        <row r="9">
          <cell r="A9" t="str">
            <v>　エボラ出血熱</v>
          </cell>
          <cell r="C9" t="str">
            <v>－</v>
          </cell>
          <cell r="D9">
            <v>0</v>
          </cell>
          <cell r="E9" t="str">
            <v>　日本紅斑熱</v>
          </cell>
          <cell r="G9" t="str">
            <v>－</v>
          </cell>
          <cell r="H9">
            <v>0</v>
          </cell>
        </row>
        <row r="10">
          <cell r="A10" t="str">
            <v>　クリミア・コンゴ出血熱</v>
          </cell>
          <cell r="C10" t="str">
            <v>－</v>
          </cell>
          <cell r="D10">
            <v>0</v>
          </cell>
          <cell r="E10" t="str">
            <v>　日本脳炎</v>
          </cell>
          <cell r="G10" t="str">
            <v>－</v>
          </cell>
          <cell r="H10">
            <v>0</v>
          </cell>
        </row>
        <row r="11">
          <cell r="A11" t="str">
            <v>　ペスト</v>
          </cell>
          <cell r="C11" t="str">
            <v>－</v>
          </cell>
          <cell r="D11">
            <v>0</v>
          </cell>
          <cell r="E11" t="str">
            <v>　ハンタウイルス肺症候群</v>
          </cell>
          <cell r="G11" t="str">
            <v>－</v>
          </cell>
          <cell r="H11">
            <v>0</v>
          </cell>
        </row>
        <row r="12">
          <cell r="A12" t="str">
            <v>　マールブルグ病</v>
          </cell>
          <cell r="C12" t="str">
            <v>－</v>
          </cell>
          <cell r="D12">
            <v>0</v>
          </cell>
          <cell r="E12" t="str">
            <v>　Ｂウイルス病</v>
          </cell>
          <cell r="G12" t="str">
            <v>－</v>
          </cell>
          <cell r="H12">
            <v>0</v>
          </cell>
        </row>
        <row r="13">
          <cell r="A13" t="str">
            <v>　ラッサ熱</v>
          </cell>
          <cell r="C13" t="str">
            <v>－</v>
          </cell>
          <cell r="D13">
            <v>0</v>
          </cell>
          <cell r="E13" t="str">
            <v>　ブルセラ症</v>
          </cell>
          <cell r="G13" t="str">
            <v>－</v>
          </cell>
          <cell r="H13">
            <v>0</v>
          </cell>
        </row>
        <row r="14">
          <cell r="E14" t="str">
            <v>　発疹チフス</v>
          </cell>
          <cell r="G14" t="str">
            <v>－</v>
          </cell>
          <cell r="H14">
            <v>0</v>
          </cell>
        </row>
        <row r="15">
          <cell r="A15" t="str">
            <v>二類感染症</v>
          </cell>
          <cell r="C15">
            <v>6</v>
          </cell>
          <cell r="D15">
            <v>3</v>
          </cell>
          <cell r="E15" t="str">
            <v>　マラリア</v>
          </cell>
          <cell r="G15" t="str">
            <v>－</v>
          </cell>
          <cell r="H15">
            <v>0</v>
          </cell>
        </row>
        <row r="16">
          <cell r="A16" t="str">
            <v>　コレラ</v>
          </cell>
          <cell r="C16" t="str">
            <v>－</v>
          </cell>
          <cell r="D16">
            <v>2</v>
          </cell>
          <cell r="E16" t="str">
            <v>　ライム病</v>
          </cell>
          <cell r="G16" t="str">
            <v>－</v>
          </cell>
          <cell r="H16">
            <v>0</v>
          </cell>
        </row>
        <row r="17">
          <cell r="A17" t="str">
            <v>　細菌性赤痢</v>
          </cell>
          <cell r="C17">
            <v>5</v>
          </cell>
          <cell r="D17">
            <v>1</v>
          </cell>
          <cell r="E17" t="str">
            <v>　レジオネラ症</v>
          </cell>
          <cell r="G17">
            <v>1</v>
          </cell>
          <cell r="H17">
            <v>7</v>
          </cell>
        </row>
        <row r="18">
          <cell r="A18" t="str">
            <v>　腸チフス</v>
          </cell>
          <cell r="C18">
            <v>1</v>
          </cell>
          <cell r="D18">
            <v>0</v>
          </cell>
        </row>
        <row r="19">
          <cell r="A19" t="str">
            <v>　パラチフス</v>
          </cell>
          <cell r="C19" t="str">
            <v>－</v>
          </cell>
          <cell r="D19">
            <v>0</v>
          </cell>
          <cell r="E19" t="str">
            <v>五類感染症</v>
          </cell>
          <cell r="G19">
            <v>23</v>
          </cell>
          <cell r="H19">
            <v>29</v>
          </cell>
        </row>
        <row r="20">
          <cell r="A20" t="str">
            <v>　急性灰白髄炎</v>
          </cell>
          <cell r="C20" t="str">
            <v>－</v>
          </cell>
          <cell r="D20">
            <v>0</v>
          </cell>
          <cell r="E20" t="str">
            <v>　アメーバ赤痢</v>
          </cell>
          <cell r="G20">
            <v>5</v>
          </cell>
          <cell r="H20">
            <v>4</v>
          </cell>
        </row>
        <row r="21">
          <cell r="A21" t="str">
            <v>　ジフテリア</v>
          </cell>
          <cell r="C21" t="str">
            <v>－</v>
          </cell>
          <cell r="D21">
            <v>0</v>
          </cell>
          <cell r="E21" t="str">
            <v>　ウイルス性肝炎</v>
          </cell>
          <cell r="G21">
            <v>1</v>
          </cell>
          <cell r="H21">
            <v>2</v>
          </cell>
        </row>
        <row r="22">
          <cell r="E22" t="str">
            <v>　急性脳炎</v>
          </cell>
          <cell r="G22">
            <v>3</v>
          </cell>
          <cell r="H22">
            <v>2</v>
          </cell>
        </row>
        <row r="23">
          <cell r="A23" t="str">
            <v>三類感染症</v>
          </cell>
          <cell r="C23">
            <v>65</v>
          </cell>
          <cell r="D23">
            <v>41</v>
          </cell>
          <cell r="E23" t="str">
            <v>　クリプトスポリジウム症</v>
          </cell>
          <cell r="G23" t="str">
            <v>－</v>
          </cell>
          <cell r="H23">
            <v>0</v>
          </cell>
        </row>
        <row r="24">
          <cell r="A24" t="str">
            <v>　腸管出血性大腸菌感染症</v>
          </cell>
          <cell r="C24">
            <v>65</v>
          </cell>
          <cell r="D24">
            <v>41</v>
          </cell>
          <cell r="E24" t="str">
            <v>　クロイツフェルト・ヤコブ病</v>
          </cell>
          <cell r="G24">
            <v>1</v>
          </cell>
          <cell r="H24">
            <v>4</v>
          </cell>
        </row>
        <row r="25">
          <cell r="E25" t="str">
            <v>　劇症型溶血性レンサ球菌感染症</v>
          </cell>
          <cell r="G25" t="str">
            <v>－</v>
          </cell>
          <cell r="H25">
            <v>1</v>
          </cell>
        </row>
        <row r="26">
          <cell r="A26" t="str">
            <v>四類感染症                         1)</v>
          </cell>
          <cell r="C26">
            <v>5</v>
          </cell>
          <cell r="D26">
            <v>13</v>
          </cell>
          <cell r="E26" t="str">
            <v>　後天性免疫不全症候群</v>
          </cell>
          <cell r="G26">
            <v>3</v>
          </cell>
          <cell r="H26">
            <v>5</v>
          </cell>
        </row>
        <row r="27">
          <cell r="A27" t="str">
            <v>　Ｅ型肝炎</v>
          </cell>
          <cell r="C27">
            <v>1</v>
          </cell>
          <cell r="D27">
            <v>1</v>
          </cell>
          <cell r="E27" t="str">
            <v>　ジアルジア症</v>
          </cell>
          <cell r="G27" t="str">
            <v>－</v>
          </cell>
          <cell r="H27">
            <v>0</v>
          </cell>
        </row>
        <row r="28">
          <cell r="A28" t="str">
            <v>　Ａ型肝炎</v>
          </cell>
          <cell r="C28">
            <v>2</v>
          </cell>
          <cell r="D28">
            <v>5</v>
          </cell>
          <cell r="E28" t="str">
            <v>　髄膜炎菌性髄膜炎</v>
          </cell>
          <cell r="G28">
            <v>1</v>
          </cell>
          <cell r="H28">
            <v>0</v>
          </cell>
        </row>
        <row r="29">
          <cell r="A29" t="str">
            <v>　エキノコックス症</v>
          </cell>
          <cell r="C29" t="str">
            <v>－</v>
          </cell>
          <cell r="D29">
            <v>0</v>
          </cell>
          <cell r="E29" t="str">
            <v>　先天性風しん症候群</v>
          </cell>
          <cell r="G29" t="str">
            <v>－</v>
          </cell>
          <cell r="H29">
            <v>0</v>
          </cell>
        </row>
        <row r="30">
          <cell r="A30" t="str">
            <v>　黄熱</v>
          </cell>
          <cell r="C30" t="str">
            <v>－</v>
          </cell>
          <cell r="D30">
            <v>0</v>
          </cell>
          <cell r="E30" t="str">
            <v>　梅毒</v>
          </cell>
          <cell r="G30">
            <v>5</v>
          </cell>
          <cell r="H30">
            <v>9</v>
          </cell>
        </row>
        <row r="31">
          <cell r="A31" t="str">
            <v>　オウム病</v>
          </cell>
          <cell r="C31" t="str">
            <v>－</v>
          </cell>
          <cell r="D31">
            <v>0</v>
          </cell>
          <cell r="E31" t="str">
            <v>　破傷風</v>
          </cell>
          <cell r="G31">
            <v>4</v>
          </cell>
          <cell r="H31">
            <v>2</v>
          </cell>
        </row>
        <row r="32">
          <cell r="A32" t="str">
            <v>　回帰熱</v>
          </cell>
          <cell r="C32" t="str">
            <v>－</v>
          </cell>
          <cell r="D32">
            <v>0</v>
          </cell>
          <cell r="E32" t="str">
            <v>　バンコマイシン耐性腸球菌感染症</v>
          </cell>
          <cell r="G32" t="str">
            <v>－</v>
          </cell>
          <cell r="H32">
            <v>0</v>
          </cell>
        </row>
        <row r="33">
          <cell r="A33" t="str">
            <v>　Ｑ病</v>
          </cell>
          <cell r="C33" t="str">
            <v>－</v>
          </cell>
          <cell r="D33">
            <v>0</v>
          </cell>
        </row>
        <row r="34">
          <cell r="A34" t="str">
            <v>　狂犬病</v>
          </cell>
          <cell r="C34" t="str">
            <v>－</v>
          </cell>
          <cell r="D34">
            <v>0</v>
          </cell>
          <cell r="E34" t="str">
            <v>食中毒</v>
          </cell>
          <cell r="G34">
            <v>652</v>
          </cell>
          <cell r="H34">
            <v>437</v>
          </cell>
        </row>
        <row r="35">
          <cell r="A35" t="str">
            <v>　炭疽</v>
          </cell>
          <cell r="C35" t="str">
            <v>－</v>
          </cell>
          <cell r="D35">
            <v>0</v>
          </cell>
        </row>
        <row r="36">
          <cell r="A36" t="str">
            <v>　つつが虫病</v>
          </cell>
          <cell r="C36">
            <v>1</v>
          </cell>
          <cell r="D36">
            <v>0</v>
          </cell>
          <cell r="E36" t="str">
            <v>結核</v>
          </cell>
          <cell r="G36">
            <v>287</v>
          </cell>
          <cell r="H36">
            <v>298</v>
          </cell>
        </row>
        <row r="38">
          <cell r="A38" t="str">
            <v>注１）　全数把握対象のみ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5">
          <cell r="A25" t="str">
            <v>注　１）月平均である。</v>
          </cell>
        </row>
        <row r="26">
          <cell r="A26" t="str">
            <v>　 　２）平成17年度合併市町村のうち、岩国市については、合併前の旧市町村ごとに集計。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  <cell r="B30">
            <v>17</v>
          </cell>
          <cell r="C30" t="str">
            <v>年度</v>
          </cell>
          <cell r="E30">
            <v>223913</v>
          </cell>
          <cell r="F30">
            <v>192640144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5"/>
  <sheetViews>
    <sheetView showGridLines="0" tabSelected="1" zoomScaleNormal="100" zoomScaleSheetLayoutView="90" workbookViewId="0"/>
  </sheetViews>
  <sheetFormatPr defaultRowHeight="13.5"/>
  <cols>
    <col min="1" max="1" width="35.625" style="3" customWidth="1"/>
    <col min="2" max="3" width="10.625" style="3" customWidth="1"/>
    <col min="4" max="4" width="35.625" style="3" customWidth="1"/>
    <col min="5" max="6" width="10.625" style="3" customWidth="1"/>
    <col min="7" max="16384" width="9" style="3"/>
  </cols>
  <sheetData>
    <row r="1" spans="1:6" ht="17.25">
      <c r="A1" s="1"/>
      <c r="B1" s="2" t="s">
        <v>0</v>
      </c>
      <c r="C1" s="1"/>
      <c r="D1" s="1"/>
      <c r="E1" s="1"/>
      <c r="F1" s="1"/>
    </row>
    <row r="2" spans="1:6" ht="15.75" customHeight="1" thickBot="1">
      <c r="A2" s="4"/>
      <c r="B2" s="5"/>
      <c r="C2" s="5"/>
      <c r="D2" s="6"/>
      <c r="E2" s="5"/>
      <c r="F2" s="7" t="s">
        <v>1</v>
      </c>
    </row>
    <row r="3" spans="1:6" s="13" customFormat="1" ht="15.75" customHeight="1" thickTop="1">
      <c r="A3" s="8" t="s">
        <v>2</v>
      </c>
      <c r="B3" s="9" t="s">
        <v>3</v>
      </c>
      <c r="C3" s="10">
        <v>29</v>
      </c>
      <c r="D3" s="11" t="s">
        <v>2</v>
      </c>
      <c r="E3" s="12" t="s">
        <v>3</v>
      </c>
      <c r="F3" s="12">
        <v>29</v>
      </c>
    </row>
    <row r="4" spans="1:6" s="13" customFormat="1" ht="15.75" customHeight="1">
      <c r="A4" s="14"/>
      <c r="B4" s="15"/>
      <c r="C4" s="15"/>
      <c r="D4" s="16"/>
      <c r="E4" s="17"/>
      <c r="F4" s="17"/>
    </row>
    <row r="5" spans="1:6" s="13" customFormat="1" ht="15.75" customHeight="1">
      <c r="A5" s="18" t="s">
        <v>4</v>
      </c>
      <c r="B5" s="19">
        <v>463</v>
      </c>
      <c r="C5" s="19">
        <v>377</v>
      </c>
      <c r="D5" s="20"/>
      <c r="E5" s="17"/>
      <c r="F5" s="17"/>
    </row>
    <row r="6" spans="1:6" s="13" customFormat="1" ht="15.75" customHeight="1">
      <c r="A6" s="14"/>
      <c r="B6" s="21"/>
      <c r="C6" s="21"/>
      <c r="D6" s="22" t="s">
        <v>5</v>
      </c>
      <c r="E6" s="21">
        <v>0</v>
      </c>
      <c r="F6" s="21">
        <v>0</v>
      </c>
    </row>
    <row r="7" spans="1:6" s="13" customFormat="1" ht="15.75" customHeight="1">
      <c r="A7" s="18" t="s">
        <v>6</v>
      </c>
      <c r="B7" s="19">
        <v>0</v>
      </c>
      <c r="C7" s="19">
        <f>SUM(C8:C14)</f>
        <v>0</v>
      </c>
      <c r="D7" s="22" t="s">
        <v>7</v>
      </c>
      <c r="E7" s="21">
        <v>4</v>
      </c>
      <c r="F7" s="21">
        <v>2</v>
      </c>
    </row>
    <row r="8" spans="1:6" s="13" customFormat="1" ht="15.75" customHeight="1">
      <c r="A8" s="23" t="s">
        <v>8</v>
      </c>
      <c r="B8" s="21">
        <v>0</v>
      </c>
      <c r="C8" s="21">
        <v>0</v>
      </c>
      <c r="D8" s="22" t="s">
        <v>9</v>
      </c>
      <c r="E8" s="21">
        <v>0</v>
      </c>
      <c r="F8" s="21">
        <v>0</v>
      </c>
    </row>
    <row r="9" spans="1:6" s="13" customFormat="1" ht="15.75" customHeight="1">
      <c r="A9" s="23" t="s">
        <v>10</v>
      </c>
      <c r="B9" s="21">
        <v>0</v>
      </c>
      <c r="C9" s="21">
        <v>0</v>
      </c>
      <c r="D9" s="22" t="s">
        <v>11</v>
      </c>
      <c r="E9" s="21">
        <v>0</v>
      </c>
      <c r="F9" s="21">
        <v>0</v>
      </c>
    </row>
    <row r="10" spans="1:6" s="13" customFormat="1" ht="15.75" customHeight="1">
      <c r="A10" s="23" t="s">
        <v>12</v>
      </c>
      <c r="B10" s="21">
        <v>0</v>
      </c>
      <c r="C10" s="21">
        <v>0</v>
      </c>
      <c r="D10" s="22" t="s">
        <v>13</v>
      </c>
      <c r="E10" s="21">
        <v>0</v>
      </c>
      <c r="F10" s="21">
        <v>0</v>
      </c>
    </row>
    <row r="11" spans="1:6" s="13" customFormat="1" ht="15.75" customHeight="1">
      <c r="A11" s="23" t="s">
        <v>14</v>
      </c>
      <c r="B11" s="21">
        <v>0</v>
      </c>
      <c r="C11" s="21">
        <v>0</v>
      </c>
      <c r="D11" s="22" t="s">
        <v>15</v>
      </c>
      <c r="E11" s="21">
        <v>0</v>
      </c>
      <c r="F11" s="21">
        <v>0</v>
      </c>
    </row>
    <row r="12" spans="1:6" s="13" customFormat="1" ht="15.75" customHeight="1">
      <c r="A12" s="23" t="s">
        <v>16</v>
      </c>
      <c r="B12" s="21">
        <v>0</v>
      </c>
      <c r="C12" s="21">
        <v>0</v>
      </c>
      <c r="D12" s="22" t="s">
        <v>17</v>
      </c>
      <c r="E12" s="21">
        <v>0</v>
      </c>
      <c r="F12" s="21">
        <v>0</v>
      </c>
    </row>
    <row r="13" spans="1:6" s="13" customFormat="1" ht="15.75" customHeight="1">
      <c r="A13" s="23" t="s">
        <v>18</v>
      </c>
      <c r="B13" s="21">
        <v>0</v>
      </c>
      <c r="C13" s="21">
        <v>0</v>
      </c>
      <c r="D13" s="22" t="s">
        <v>19</v>
      </c>
      <c r="E13" s="21">
        <v>0</v>
      </c>
      <c r="F13" s="21">
        <v>0</v>
      </c>
    </row>
    <row r="14" spans="1:6" s="13" customFormat="1" ht="15.75" customHeight="1">
      <c r="A14" s="23" t="s">
        <v>20</v>
      </c>
      <c r="B14" s="21">
        <v>0</v>
      </c>
      <c r="C14" s="21">
        <v>0</v>
      </c>
      <c r="D14" s="22" t="s">
        <v>21</v>
      </c>
      <c r="E14" s="21">
        <v>0</v>
      </c>
      <c r="F14" s="21">
        <v>0</v>
      </c>
    </row>
    <row r="15" spans="1:6" s="13" customFormat="1" ht="15.75" customHeight="1">
      <c r="A15" s="24"/>
      <c r="B15" s="25"/>
      <c r="C15" s="25"/>
      <c r="D15" s="22" t="s">
        <v>22</v>
      </c>
      <c r="E15" s="21">
        <v>0</v>
      </c>
      <c r="F15" s="21">
        <v>0</v>
      </c>
    </row>
    <row r="16" spans="1:6" s="13" customFormat="1" ht="15.75" customHeight="1">
      <c r="A16" s="18" t="s">
        <v>23</v>
      </c>
      <c r="B16" s="19">
        <v>178</v>
      </c>
      <c r="C16" s="19">
        <v>171</v>
      </c>
      <c r="D16" s="22" t="s">
        <v>24</v>
      </c>
      <c r="E16" s="21">
        <v>0</v>
      </c>
      <c r="F16" s="21">
        <v>0</v>
      </c>
    </row>
    <row r="17" spans="1:7" s="13" customFormat="1" ht="15.75" customHeight="1">
      <c r="A17" s="23" t="s">
        <v>25</v>
      </c>
      <c r="B17" s="21">
        <v>0</v>
      </c>
      <c r="C17" s="21">
        <v>0</v>
      </c>
      <c r="D17" s="22" t="s">
        <v>26</v>
      </c>
      <c r="E17" s="21">
        <v>0</v>
      </c>
      <c r="F17" s="21">
        <v>1</v>
      </c>
      <c r="G17" s="26"/>
    </row>
    <row r="18" spans="1:7" s="13" customFormat="1" ht="15.75" customHeight="1">
      <c r="A18" s="23" t="s">
        <v>27</v>
      </c>
      <c r="B18" s="21">
        <v>178</v>
      </c>
      <c r="C18" s="21">
        <v>171</v>
      </c>
      <c r="D18" s="22" t="s">
        <v>28</v>
      </c>
      <c r="E18" s="21">
        <v>0</v>
      </c>
      <c r="F18" s="21">
        <v>0</v>
      </c>
      <c r="G18" s="26"/>
    </row>
    <row r="19" spans="1:7" s="13" customFormat="1" ht="15.75" customHeight="1">
      <c r="A19" s="23" t="s">
        <v>29</v>
      </c>
      <c r="B19" s="21">
        <v>0</v>
      </c>
      <c r="C19" s="21">
        <v>0</v>
      </c>
      <c r="D19" s="22" t="s">
        <v>30</v>
      </c>
      <c r="E19" s="21">
        <v>0</v>
      </c>
      <c r="F19" s="21">
        <v>0</v>
      </c>
    </row>
    <row r="20" spans="1:7" s="13" customFormat="1" ht="15.75" customHeight="1">
      <c r="A20" s="23" t="s">
        <v>31</v>
      </c>
      <c r="B20" s="21">
        <v>0</v>
      </c>
      <c r="C20" s="21">
        <v>0</v>
      </c>
      <c r="D20" s="22" t="s">
        <v>32</v>
      </c>
      <c r="E20" s="21">
        <v>0</v>
      </c>
      <c r="F20" s="21">
        <v>0</v>
      </c>
    </row>
    <row r="21" spans="1:7" s="13" customFormat="1" ht="15.75" customHeight="1">
      <c r="A21" s="23" t="s">
        <v>33</v>
      </c>
      <c r="B21" s="21">
        <v>0</v>
      </c>
      <c r="C21" s="21">
        <v>0</v>
      </c>
      <c r="D21" s="22" t="s">
        <v>34</v>
      </c>
      <c r="E21" s="21">
        <v>0</v>
      </c>
      <c r="F21" s="21">
        <v>0</v>
      </c>
    </row>
    <row r="22" spans="1:7" s="13" customFormat="1" ht="15.75" customHeight="1">
      <c r="A22" s="27" t="s">
        <v>35</v>
      </c>
      <c r="B22" s="21">
        <v>0</v>
      </c>
      <c r="C22" s="21">
        <v>0</v>
      </c>
      <c r="D22" s="22" t="s">
        <v>36</v>
      </c>
      <c r="E22" s="21">
        <v>0</v>
      </c>
      <c r="F22" s="21">
        <v>0</v>
      </c>
    </row>
    <row r="23" spans="1:7" s="13" customFormat="1" ht="15.75" customHeight="1">
      <c r="A23" s="27" t="s">
        <v>37</v>
      </c>
      <c r="B23" s="21">
        <v>0</v>
      </c>
      <c r="C23" s="21">
        <v>0</v>
      </c>
      <c r="D23" s="22" t="s">
        <v>38</v>
      </c>
      <c r="E23" s="21">
        <v>14</v>
      </c>
      <c r="F23" s="21">
        <v>17</v>
      </c>
    </row>
    <row r="24" spans="1:7" s="13" customFormat="1" ht="15.75" customHeight="1">
      <c r="A24" s="24"/>
      <c r="B24" s="21"/>
      <c r="C24" s="21"/>
      <c r="D24" s="22" t="s">
        <v>39</v>
      </c>
      <c r="E24" s="21">
        <v>0</v>
      </c>
      <c r="F24" s="21">
        <v>0</v>
      </c>
    </row>
    <row r="25" spans="1:7" s="13" customFormat="1" ht="15.75" customHeight="1">
      <c r="A25" s="18" t="s">
        <v>40</v>
      </c>
      <c r="B25" s="19">
        <v>36</v>
      </c>
      <c r="C25" s="19">
        <v>22</v>
      </c>
      <c r="D25" s="22" t="s">
        <v>41</v>
      </c>
      <c r="E25" s="21">
        <v>0</v>
      </c>
      <c r="F25" s="21">
        <v>0</v>
      </c>
    </row>
    <row r="26" spans="1:7" s="13" customFormat="1" ht="15.75" customHeight="1">
      <c r="A26" s="23" t="s">
        <v>42</v>
      </c>
      <c r="B26" s="21">
        <v>0</v>
      </c>
      <c r="C26" s="21">
        <v>0</v>
      </c>
      <c r="D26" s="22"/>
      <c r="E26" s="21"/>
      <c r="F26" s="21"/>
    </row>
    <row r="27" spans="1:7" s="13" customFormat="1" ht="15.75" customHeight="1">
      <c r="A27" s="23" t="s">
        <v>43</v>
      </c>
      <c r="B27" s="21">
        <v>0</v>
      </c>
      <c r="C27" s="21">
        <v>0</v>
      </c>
      <c r="D27" s="28" t="s">
        <v>44</v>
      </c>
      <c r="E27" s="19">
        <v>112</v>
      </c>
      <c r="F27" s="19">
        <v>148</v>
      </c>
    </row>
    <row r="28" spans="1:7" s="13" customFormat="1" ht="15.75" customHeight="1">
      <c r="A28" s="23" t="s">
        <v>45</v>
      </c>
      <c r="B28" s="21">
        <v>36</v>
      </c>
      <c r="C28" s="21">
        <v>22</v>
      </c>
      <c r="D28" s="22" t="s">
        <v>46</v>
      </c>
      <c r="E28" s="21">
        <v>9</v>
      </c>
      <c r="F28" s="21">
        <v>13</v>
      </c>
    </row>
    <row r="29" spans="1:7" s="13" customFormat="1" ht="15.75" customHeight="1">
      <c r="A29" s="23" t="s">
        <v>47</v>
      </c>
      <c r="B29" s="21">
        <v>0</v>
      </c>
      <c r="C29" s="21">
        <v>0</v>
      </c>
      <c r="D29" s="22" t="s">
        <v>48</v>
      </c>
      <c r="E29" s="21">
        <v>2</v>
      </c>
      <c r="F29" s="21">
        <v>2</v>
      </c>
    </row>
    <row r="30" spans="1:7" s="13" customFormat="1" ht="15.75" customHeight="1">
      <c r="A30" s="23" t="s">
        <v>49</v>
      </c>
      <c r="B30" s="21">
        <v>0</v>
      </c>
      <c r="C30" s="21">
        <v>0</v>
      </c>
      <c r="D30" s="22" t="s">
        <v>50</v>
      </c>
      <c r="E30" s="21">
        <v>29</v>
      </c>
      <c r="F30" s="21">
        <v>37</v>
      </c>
    </row>
    <row r="31" spans="1:7" s="13" customFormat="1" ht="15.75" customHeight="1">
      <c r="A31" s="23"/>
      <c r="B31" s="21"/>
      <c r="C31" s="21"/>
      <c r="D31" s="22" t="s">
        <v>51</v>
      </c>
      <c r="E31" s="21">
        <v>20</v>
      </c>
      <c r="F31" s="21">
        <v>23</v>
      </c>
    </row>
    <row r="32" spans="1:7" s="13" customFormat="1" ht="15.75" customHeight="1">
      <c r="A32" s="18" t="s">
        <v>52</v>
      </c>
      <c r="B32" s="19">
        <v>26</v>
      </c>
      <c r="C32" s="19">
        <v>36</v>
      </c>
      <c r="D32" s="22" t="s">
        <v>53</v>
      </c>
      <c r="E32" s="21">
        <v>0</v>
      </c>
      <c r="F32" s="21">
        <v>1</v>
      </c>
    </row>
    <row r="33" spans="1:6" s="13" customFormat="1" ht="15.75" customHeight="1">
      <c r="A33" s="23" t="s">
        <v>54</v>
      </c>
      <c r="B33" s="21">
        <v>1</v>
      </c>
      <c r="C33" s="21">
        <v>1</v>
      </c>
      <c r="D33" s="22" t="s">
        <v>55</v>
      </c>
      <c r="E33" s="21">
        <v>5</v>
      </c>
      <c r="F33" s="21">
        <v>6</v>
      </c>
    </row>
    <row r="34" spans="1:6" s="13" customFormat="1" ht="15.75" customHeight="1">
      <c r="A34" s="23" t="s">
        <v>56</v>
      </c>
      <c r="B34" s="21">
        <v>0</v>
      </c>
      <c r="C34" s="21">
        <v>0</v>
      </c>
      <c r="D34" s="22" t="s">
        <v>57</v>
      </c>
      <c r="E34" s="21">
        <v>4</v>
      </c>
      <c r="F34" s="21">
        <v>7</v>
      </c>
    </row>
    <row r="35" spans="1:6" s="13" customFormat="1" ht="15.75" customHeight="1">
      <c r="A35" s="23" t="s">
        <v>58</v>
      </c>
      <c r="B35" s="21">
        <v>2</v>
      </c>
      <c r="C35" s="21">
        <v>1</v>
      </c>
      <c r="D35" s="22" t="s">
        <v>59</v>
      </c>
      <c r="E35" s="21">
        <v>7</v>
      </c>
      <c r="F35" s="21">
        <v>9</v>
      </c>
    </row>
    <row r="36" spans="1:6" s="13" customFormat="1" ht="15.75" customHeight="1">
      <c r="A36" s="23" t="s">
        <v>60</v>
      </c>
      <c r="B36" s="21">
        <v>0</v>
      </c>
      <c r="C36" s="21">
        <v>0</v>
      </c>
      <c r="D36" s="22" t="s">
        <v>61</v>
      </c>
      <c r="E36" s="21">
        <v>1</v>
      </c>
      <c r="F36" s="21">
        <v>0</v>
      </c>
    </row>
    <row r="37" spans="1:6" s="13" customFormat="1" ht="15.75" customHeight="1">
      <c r="A37" s="23" t="s">
        <v>62</v>
      </c>
      <c r="B37" s="21">
        <v>0</v>
      </c>
      <c r="C37" s="21">
        <v>0</v>
      </c>
      <c r="D37" s="22" t="s">
        <v>63</v>
      </c>
      <c r="E37" s="21">
        <v>0</v>
      </c>
      <c r="F37" s="21">
        <v>1</v>
      </c>
    </row>
    <row r="38" spans="1:6" s="13" customFormat="1" ht="15.75" customHeight="1">
      <c r="A38" s="23" t="s">
        <v>64</v>
      </c>
      <c r="B38" s="21">
        <v>0</v>
      </c>
      <c r="C38" s="21">
        <v>0</v>
      </c>
      <c r="D38" s="22" t="s">
        <v>65</v>
      </c>
      <c r="E38" s="21">
        <v>0</v>
      </c>
      <c r="F38" s="21">
        <v>0</v>
      </c>
    </row>
    <row r="39" spans="1:6" s="13" customFormat="1" ht="15.75" customHeight="1">
      <c r="A39" s="23" t="s">
        <v>66</v>
      </c>
      <c r="B39" s="21">
        <v>0</v>
      </c>
      <c r="C39" s="21">
        <v>0</v>
      </c>
      <c r="D39" s="22" t="s">
        <v>67</v>
      </c>
      <c r="E39" s="21">
        <v>15</v>
      </c>
      <c r="F39" s="21">
        <v>20</v>
      </c>
    </row>
    <row r="40" spans="1:6" s="13" customFormat="1" ht="15.75" customHeight="1">
      <c r="A40" s="23" t="s">
        <v>68</v>
      </c>
      <c r="B40" s="21">
        <v>0</v>
      </c>
      <c r="C40" s="21">
        <v>0</v>
      </c>
      <c r="D40" s="22" t="s">
        <v>69</v>
      </c>
      <c r="E40" s="21">
        <v>6</v>
      </c>
      <c r="F40" s="21">
        <v>3</v>
      </c>
    </row>
    <row r="41" spans="1:6" s="13" customFormat="1" ht="15.75" customHeight="1">
      <c r="A41" s="23" t="s">
        <v>70</v>
      </c>
      <c r="B41" s="21">
        <v>0</v>
      </c>
      <c r="C41" s="21">
        <v>0</v>
      </c>
      <c r="D41" s="22" t="s">
        <v>71</v>
      </c>
      <c r="E41" s="21">
        <v>0</v>
      </c>
      <c r="F41" s="21">
        <v>0</v>
      </c>
    </row>
    <row r="42" spans="1:6" s="13" customFormat="1" ht="15.75" customHeight="1">
      <c r="A42" s="23" t="s">
        <v>72</v>
      </c>
      <c r="B42" s="21">
        <v>0</v>
      </c>
      <c r="C42" s="21">
        <v>0</v>
      </c>
      <c r="D42" s="22" t="s">
        <v>73</v>
      </c>
      <c r="E42" s="21">
        <v>10</v>
      </c>
      <c r="F42" s="21">
        <v>22</v>
      </c>
    </row>
    <row r="43" spans="1:6" s="13" customFormat="1" ht="15.75" customHeight="1">
      <c r="A43" s="23" t="s">
        <v>74</v>
      </c>
      <c r="B43" s="21">
        <v>0</v>
      </c>
      <c r="C43" s="21">
        <v>0</v>
      </c>
      <c r="D43" s="22" t="s">
        <v>75</v>
      </c>
      <c r="E43" s="21">
        <v>2</v>
      </c>
      <c r="F43" s="21">
        <v>2</v>
      </c>
    </row>
    <row r="44" spans="1:6" s="13" customFormat="1" ht="15.75" customHeight="1">
      <c r="A44" s="23" t="s">
        <v>76</v>
      </c>
      <c r="B44" s="21">
        <v>0</v>
      </c>
      <c r="C44" s="21">
        <v>0</v>
      </c>
      <c r="D44" s="22" t="s">
        <v>77</v>
      </c>
      <c r="E44" s="21">
        <v>2</v>
      </c>
      <c r="F44" s="21">
        <v>2</v>
      </c>
    </row>
    <row r="45" spans="1:6" s="13" customFormat="1" ht="15.75" customHeight="1">
      <c r="A45" s="23" t="s">
        <v>78</v>
      </c>
      <c r="B45" s="21">
        <v>0</v>
      </c>
      <c r="C45" s="21">
        <v>0</v>
      </c>
      <c r="D45" s="29" t="s">
        <v>79</v>
      </c>
      <c r="E45" s="21">
        <v>0</v>
      </c>
      <c r="F45" s="21">
        <v>0</v>
      </c>
    </row>
    <row r="46" spans="1:6" s="13" customFormat="1" ht="15.75" customHeight="1">
      <c r="A46" s="23" t="s">
        <v>80</v>
      </c>
      <c r="B46" s="21">
        <v>0</v>
      </c>
      <c r="C46" s="21">
        <v>0</v>
      </c>
      <c r="D46" s="22" t="s">
        <v>81</v>
      </c>
      <c r="E46" s="21">
        <v>0</v>
      </c>
      <c r="F46" s="21">
        <v>0</v>
      </c>
    </row>
    <row r="47" spans="1:6" s="13" customFormat="1" ht="15.75" customHeight="1">
      <c r="A47" s="23" t="s">
        <v>82</v>
      </c>
      <c r="B47" s="21">
        <v>4</v>
      </c>
      <c r="C47" s="21">
        <v>12</v>
      </c>
      <c r="D47" s="22" t="s">
        <v>83</v>
      </c>
      <c r="E47" s="21">
        <v>0</v>
      </c>
      <c r="F47" s="21">
        <v>0</v>
      </c>
    </row>
    <row r="48" spans="1:6" s="13" customFormat="1" ht="15.75" customHeight="1">
      <c r="A48" s="23" t="s">
        <v>84</v>
      </c>
      <c r="B48" s="21">
        <v>0</v>
      </c>
      <c r="C48" s="21">
        <v>0</v>
      </c>
      <c r="D48" s="22" t="s">
        <v>85</v>
      </c>
      <c r="E48" s="21">
        <v>0</v>
      </c>
      <c r="F48" s="21">
        <v>0</v>
      </c>
    </row>
    <row r="49" spans="1:6" s="13" customFormat="1" ht="15.75" customHeight="1">
      <c r="A49" s="23" t="s">
        <v>86</v>
      </c>
      <c r="B49" s="21">
        <v>0</v>
      </c>
      <c r="C49" s="21">
        <v>0</v>
      </c>
      <c r="D49" s="22" t="s">
        <v>87</v>
      </c>
      <c r="E49" s="21">
        <v>0</v>
      </c>
      <c r="F49" s="21">
        <v>0</v>
      </c>
    </row>
    <row r="50" spans="1:6" s="13" customFormat="1" ht="15.75" customHeight="1">
      <c r="A50" s="23" t="s">
        <v>88</v>
      </c>
      <c r="B50" s="21">
        <v>0</v>
      </c>
      <c r="C50" s="21">
        <v>0</v>
      </c>
      <c r="D50" s="28"/>
      <c r="E50" s="19"/>
      <c r="F50" s="19"/>
    </row>
    <row r="51" spans="1:6" s="13" customFormat="1" ht="15.75" customHeight="1">
      <c r="A51" s="23" t="s">
        <v>89</v>
      </c>
      <c r="B51" s="21">
        <v>0</v>
      </c>
      <c r="C51" s="21">
        <v>0</v>
      </c>
      <c r="D51" s="28" t="s">
        <v>90</v>
      </c>
      <c r="E51" s="19">
        <v>0</v>
      </c>
      <c r="F51" s="19">
        <f>SUM(F52)</f>
        <v>0</v>
      </c>
    </row>
    <row r="52" spans="1:6" s="13" customFormat="1" ht="15.75" customHeight="1">
      <c r="A52" s="23" t="s">
        <v>91</v>
      </c>
      <c r="B52" s="21">
        <v>0</v>
      </c>
      <c r="C52" s="21">
        <v>0</v>
      </c>
      <c r="D52" s="22" t="s">
        <v>92</v>
      </c>
      <c r="E52" s="21">
        <v>0</v>
      </c>
      <c r="F52" s="21">
        <v>0</v>
      </c>
    </row>
    <row r="53" spans="1:6" s="13" customFormat="1" ht="15.75" customHeight="1">
      <c r="A53" s="23" t="s">
        <v>93</v>
      </c>
      <c r="B53" s="21">
        <v>0</v>
      </c>
      <c r="C53" s="21">
        <v>0</v>
      </c>
      <c r="D53" s="22"/>
      <c r="E53" s="19"/>
      <c r="F53" s="19"/>
    </row>
    <row r="54" spans="1:6" s="13" customFormat="1" ht="15.75" customHeight="1">
      <c r="A54" s="23" t="s">
        <v>94</v>
      </c>
      <c r="B54" s="21">
        <v>1</v>
      </c>
      <c r="C54" s="21">
        <v>2</v>
      </c>
      <c r="D54" s="22"/>
      <c r="E54" s="19"/>
      <c r="F54" s="19"/>
    </row>
    <row r="55" spans="1:6" s="13" customFormat="1" ht="15.75" customHeight="1">
      <c r="A55" s="23" t="s">
        <v>95</v>
      </c>
      <c r="B55" s="21">
        <v>0</v>
      </c>
      <c r="C55" s="21">
        <v>0</v>
      </c>
      <c r="D55" s="28"/>
      <c r="E55" s="21"/>
      <c r="F55" s="21"/>
    </row>
    <row r="56" spans="1:6" ht="15.75" customHeight="1">
      <c r="A56" s="30" t="s">
        <v>96</v>
      </c>
      <c r="B56" s="31">
        <v>0</v>
      </c>
      <c r="C56" s="31">
        <v>0</v>
      </c>
      <c r="D56" s="32" t="s">
        <v>97</v>
      </c>
      <c r="E56" s="33">
        <v>111</v>
      </c>
      <c r="F56" s="33">
        <v>169</v>
      </c>
    </row>
    <row r="57" spans="1:6">
      <c r="A57" s="34" t="s">
        <v>98</v>
      </c>
      <c r="B57" s="35"/>
      <c r="C57" s="35"/>
      <c r="D57" s="35"/>
      <c r="E57" s="36"/>
      <c r="F57" s="36"/>
    </row>
    <row r="58" spans="1:6">
      <c r="A58" s="37" t="s">
        <v>99</v>
      </c>
      <c r="B58" s="38"/>
      <c r="C58" s="39"/>
      <c r="D58" s="35"/>
      <c r="E58" s="36"/>
      <c r="F58" s="36"/>
    </row>
    <row r="59" spans="1:6">
      <c r="A59" s="37" t="s">
        <v>100</v>
      </c>
      <c r="B59" s="40"/>
      <c r="C59" s="35"/>
      <c r="E59" s="41"/>
      <c r="F59" s="41"/>
    </row>
    <row r="60" spans="1:6">
      <c r="A60" s="37" t="s">
        <v>100</v>
      </c>
      <c r="B60" s="1"/>
      <c r="E60" s="41"/>
      <c r="F60" s="41"/>
    </row>
    <row r="61" spans="1:6">
      <c r="A61" s="37"/>
      <c r="B61" s="1"/>
    </row>
    <row r="65" spans="1:4">
      <c r="D65" s="35"/>
    </row>
    <row r="66" spans="1:4">
      <c r="B66" s="42"/>
      <c r="C66" s="42"/>
      <c r="D66" s="35"/>
    </row>
    <row r="67" spans="1:4">
      <c r="B67" s="42"/>
      <c r="C67" s="42"/>
      <c r="D67" s="35"/>
    </row>
    <row r="68" spans="1:4">
      <c r="B68" s="42"/>
      <c r="C68" s="42"/>
      <c r="D68" s="35"/>
    </row>
    <row r="69" spans="1:4">
      <c r="A69" s="43"/>
      <c r="B69" s="43"/>
      <c r="C69" s="43"/>
      <c r="D69" s="35"/>
    </row>
    <row r="70" spans="1:4">
      <c r="A70" s="44"/>
      <c r="B70" s="44"/>
      <c r="C70" s="44"/>
      <c r="D70" s="35"/>
    </row>
    <row r="71" spans="1:4">
      <c r="A71" s="44"/>
      <c r="B71" s="44"/>
      <c r="C71" s="44"/>
      <c r="D71" s="35"/>
    </row>
    <row r="72" spans="1:4">
      <c r="A72" s="44"/>
      <c r="B72" s="44"/>
      <c r="C72" s="44"/>
      <c r="D72" s="35"/>
    </row>
    <row r="73" spans="1:4">
      <c r="A73" s="44"/>
      <c r="B73" s="44"/>
      <c r="C73" s="44"/>
      <c r="D73" s="35"/>
    </row>
    <row r="74" spans="1:4">
      <c r="A74" s="44"/>
      <c r="B74" s="44"/>
      <c r="C74" s="44"/>
      <c r="D74" s="35"/>
    </row>
    <row r="75" spans="1:4">
      <c r="A75" s="44"/>
      <c r="B75" s="44"/>
      <c r="C75" s="44"/>
      <c r="D75" s="35"/>
    </row>
    <row r="76" spans="1:4">
      <c r="A76" s="44"/>
      <c r="B76" s="44"/>
      <c r="C76" s="44"/>
      <c r="D76" s="35"/>
    </row>
    <row r="77" spans="1:4">
      <c r="A77" s="44"/>
      <c r="B77" s="44"/>
      <c r="C77" s="44"/>
      <c r="D77" s="35"/>
    </row>
    <row r="78" spans="1:4">
      <c r="A78" s="44"/>
      <c r="B78" s="44"/>
      <c r="C78" s="44"/>
      <c r="D78" s="35"/>
    </row>
    <row r="79" spans="1:4">
      <c r="A79" s="44"/>
      <c r="B79" s="44"/>
      <c r="C79" s="44"/>
      <c r="D79" s="35"/>
    </row>
    <row r="80" spans="1:4">
      <c r="A80" s="44"/>
      <c r="B80" s="44"/>
      <c r="C80" s="44"/>
      <c r="D80" s="35"/>
    </row>
    <row r="81" spans="1:4">
      <c r="A81" s="44"/>
      <c r="B81" s="44"/>
      <c r="C81" s="44"/>
      <c r="D81" s="35"/>
    </row>
    <row r="82" spans="1:4">
      <c r="A82" s="44"/>
      <c r="B82" s="44"/>
      <c r="C82" s="44"/>
      <c r="D82" s="35"/>
    </row>
    <row r="83" spans="1:4">
      <c r="A83" s="44"/>
      <c r="B83" s="44"/>
      <c r="C83" s="44"/>
      <c r="D83" s="35"/>
    </row>
    <row r="84" spans="1:4">
      <c r="A84" s="44"/>
      <c r="B84" s="44"/>
      <c r="C84" s="44"/>
      <c r="D84" s="35"/>
    </row>
    <row r="85" spans="1:4">
      <c r="A85" s="44"/>
      <c r="B85" s="44"/>
      <c r="C85" s="44"/>
      <c r="D85" s="35"/>
    </row>
    <row r="86" spans="1:4">
      <c r="A86" s="44"/>
      <c r="B86" s="44"/>
      <c r="C86" s="44"/>
      <c r="D86" s="35"/>
    </row>
    <row r="87" spans="1:4">
      <c r="A87" s="44"/>
      <c r="B87" s="44"/>
      <c r="C87" s="44"/>
      <c r="D87" s="35"/>
    </row>
    <row r="88" spans="1:4">
      <c r="A88" s="44"/>
      <c r="B88" s="44"/>
      <c r="C88" s="44"/>
      <c r="D88" s="35"/>
    </row>
    <row r="89" spans="1:4">
      <c r="A89" s="44"/>
      <c r="B89" s="44"/>
      <c r="C89" s="44"/>
      <c r="D89" s="35"/>
    </row>
    <row r="90" spans="1:4">
      <c r="A90" s="44"/>
      <c r="B90" s="44"/>
      <c r="C90" s="44"/>
      <c r="D90" s="35"/>
    </row>
    <row r="91" spans="1:4">
      <c r="A91" s="44"/>
      <c r="B91" s="44"/>
      <c r="C91" s="44"/>
      <c r="D91" s="35"/>
    </row>
    <row r="92" spans="1:4">
      <c r="A92" s="44"/>
      <c r="B92" s="44"/>
      <c r="C92" s="44"/>
      <c r="D92" s="35"/>
    </row>
    <row r="93" spans="1:4">
      <c r="A93" s="44"/>
      <c r="B93" s="44"/>
      <c r="C93" s="44"/>
      <c r="D93" s="35"/>
    </row>
    <row r="94" spans="1:4">
      <c r="A94" s="44"/>
      <c r="B94" s="44"/>
      <c r="C94" s="44"/>
      <c r="D94" s="35"/>
    </row>
    <row r="95" spans="1:4">
      <c r="A95" s="44"/>
      <c r="B95" s="44"/>
      <c r="C95" s="44"/>
      <c r="D95" s="35"/>
    </row>
    <row r="96" spans="1:4">
      <c r="A96" s="44"/>
      <c r="B96" s="44"/>
      <c r="C96" s="44"/>
      <c r="D96" s="35"/>
    </row>
    <row r="97" spans="1:4">
      <c r="A97" s="44"/>
      <c r="B97" s="44"/>
      <c r="C97" s="44"/>
      <c r="D97" s="35"/>
    </row>
    <row r="98" spans="1:4">
      <c r="A98" s="44"/>
      <c r="B98" s="44"/>
      <c r="C98" s="44"/>
      <c r="D98" s="35"/>
    </row>
    <row r="99" spans="1:4">
      <c r="A99" s="44"/>
      <c r="B99" s="44"/>
      <c r="C99" s="44"/>
      <c r="D99" s="35"/>
    </row>
    <row r="100" spans="1:4">
      <c r="A100" s="44"/>
      <c r="B100" s="44"/>
      <c r="C100" s="44"/>
      <c r="D100" s="35"/>
    </row>
    <row r="101" spans="1:4">
      <c r="A101" s="44"/>
      <c r="B101" s="44"/>
      <c r="C101" s="44"/>
      <c r="D101" s="35"/>
    </row>
    <row r="102" spans="1:4">
      <c r="A102" s="44"/>
      <c r="B102" s="44"/>
      <c r="C102" s="44"/>
      <c r="D102" s="35"/>
    </row>
    <row r="103" spans="1:4">
      <c r="A103" s="44"/>
      <c r="B103" s="44"/>
      <c r="C103" s="44"/>
      <c r="D103" s="35"/>
    </row>
    <row r="104" spans="1:4">
      <c r="A104" s="44"/>
      <c r="B104" s="44"/>
      <c r="C104" s="44"/>
      <c r="D104" s="35"/>
    </row>
    <row r="105" spans="1:4">
      <c r="A105" s="44"/>
      <c r="B105" s="44"/>
      <c r="C105" s="44"/>
      <c r="D105" s="35"/>
    </row>
    <row r="106" spans="1:4">
      <c r="A106" s="44"/>
      <c r="B106" s="44"/>
      <c r="C106" s="44"/>
      <c r="D106" s="35"/>
    </row>
    <row r="107" spans="1:4">
      <c r="A107" s="44"/>
      <c r="B107" s="44"/>
      <c r="C107" s="44"/>
      <c r="D107" s="35"/>
    </row>
    <row r="108" spans="1:4">
      <c r="A108" s="44"/>
      <c r="B108" s="44"/>
      <c r="C108" s="44"/>
      <c r="D108" s="35"/>
    </row>
    <row r="109" spans="1:4">
      <c r="A109" s="35"/>
      <c r="B109" s="35"/>
      <c r="C109" s="35"/>
      <c r="D109" s="35"/>
    </row>
    <row r="110" spans="1:4">
      <c r="A110" s="35"/>
      <c r="B110" s="35"/>
      <c r="C110" s="35"/>
      <c r="D110" s="35"/>
    </row>
    <row r="111" spans="1:4">
      <c r="A111" s="35"/>
      <c r="B111" s="35"/>
      <c r="C111" s="35"/>
      <c r="D111" s="35"/>
    </row>
    <row r="112" spans="1:4">
      <c r="A112" s="35"/>
      <c r="B112" s="35"/>
      <c r="C112" s="35"/>
      <c r="D112" s="35"/>
    </row>
    <row r="113" spans="1:4">
      <c r="A113" s="35"/>
      <c r="B113" s="35"/>
      <c r="C113" s="35"/>
      <c r="D113" s="35"/>
    </row>
    <row r="114" spans="1:4">
      <c r="A114" s="35"/>
      <c r="B114" s="35"/>
      <c r="C114" s="35"/>
    </row>
    <row r="115" spans="1:4">
      <c r="A115" s="35"/>
      <c r="B115" s="35"/>
      <c r="C115" s="35"/>
    </row>
  </sheetData>
  <sheetProtection password="CA4C" sheet="1"/>
  <phoneticPr fontId="3"/>
  <pageMargins left="0.15748031496062992" right="0.15748031496062992" top="0.98425196850393704" bottom="0.98425196850393704" header="0.51181102362204722" footer="0.51181102362204722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204</vt:lpstr>
      <vt:lpstr>'204'!Print_Area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藤本　志信</cp:lastModifiedBy>
  <dcterms:created xsi:type="dcterms:W3CDTF">2018-11-15T01:30:45Z</dcterms:created>
  <dcterms:modified xsi:type="dcterms:W3CDTF">2018-11-15T01:31:10Z</dcterms:modified>
</cp:coreProperties>
</file>