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20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M">'[1]19900000'!#REF!</definedName>
    <definedName name="\U">'[1]19900000'!#REF!</definedName>
    <definedName name="_xlnm.Print_Area" localSheetId="0">'208'!$A$1:$L$39</definedName>
    <definedName name="UA">'[1]19900000'!#REF!</definedName>
    <definedName name="UB">'[1]19900000'!#REF!</definedName>
    <definedName name="UC">'[1]19900000'!#REF!</definedName>
    <definedName name="UD">'[2]20300000'!#REF!</definedName>
    <definedName name="UE">'[2]20300000'!#REF!</definedName>
    <definedName name="web範囲1">'[3]20200000'!$A$2:$C$28,'[3]20200000'!$E$2:$J$28</definedName>
    <definedName name="web範囲2">'[3]20200000'!$K$8:$K$28,'[3]20200000'!$M$8:$R$28</definedName>
    <definedName name="web用範囲" localSheetId="0">'[4]21300000'!$A$2:$A$37,'[4]21300000'!$C$2:$M$37</definedName>
    <definedName name="web用範囲">'[5]18500000'!$A$3:$C$36,'[5]18500000'!$E$3:$G$36,'[5]18500000'!$I$3:$J$36</definedName>
    <definedName name="web用範囲1">'[3]20200000'!$A$2:$C$28,'[3]20200000'!$E$2:$I$28</definedName>
    <definedName name="Web用範囲2">'[6]20000000'!$A$2:$C$29,'[6]20000000'!$E$2:$G$29,'[6]20000000'!$I$2:$K$29,'[6]20000000'!$M$2:$N$29</definedName>
    <definedName name="Web用範囲3">'[6]20000000'!$A$2:$C$30,'[6]20000000'!$E$2:$F$30,'[6]20000000'!$G$2:$G$30,'[6]20000000'!$I$2:$K$30,'[6]20000000'!$M$2:$N$30</definedName>
    <definedName name="web用範囲4">'[3]20200000'!#REF!</definedName>
    <definedName name="web用範囲5">'[3]20200000'!#REF!</definedName>
  </definedNames>
  <calcPr calcId="145621" calcMode="autoNoTable" iterate="1" iterateCount="1" iterateDelta="0"/>
</workbook>
</file>

<file path=xl/calcChain.xml><?xml version="1.0" encoding="utf-8"?>
<calcChain xmlns="http://schemas.openxmlformats.org/spreadsheetml/2006/main">
  <c r="L7" i="1" l="1"/>
  <c r="K7" i="1"/>
  <c r="J7" i="1"/>
  <c r="I7" i="1"/>
  <c r="H7" i="1"/>
  <c r="G7" i="1"/>
  <c r="F7" i="1"/>
  <c r="E7" i="1"/>
  <c r="D7" i="1"/>
  <c r="B7" i="1"/>
  <c r="C7" i="1" l="1"/>
</calcChain>
</file>

<file path=xl/sharedStrings.xml><?xml version="1.0" encoding="utf-8"?>
<sst xmlns="http://schemas.openxmlformats.org/spreadsheetml/2006/main" count="45" uniqueCount="42">
  <si>
    <t>２０８　開設者別医療施設数及び病床数（平成28年10月1日）</t>
    <phoneticPr fontId="2"/>
  </si>
  <si>
    <t>県健康福祉部「保健統計年報」</t>
  </si>
  <si>
    <t>　　　      病　　　　　　　　　　　　　院</t>
    <phoneticPr fontId="2"/>
  </si>
  <si>
    <t>一般診療所</t>
  </si>
  <si>
    <t>歯科診療所</t>
  </si>
  <si>
    <t>開　　  設　  　者</t>
  </si>
  <si>
    <t>施設数</t>
  </si>
  <si>
    <t>病　　　　　　床　　　　　　数</t>
  </si>
  <si>
    <t>病床数</t>
  </si>
  <si>
    <t>総　数</t>
  </si>
  <si>
    <t>精　神</t>
  </si>
  <si>
    <t>感染症</t>
    <rPh sb="0" eb="3">
      <t>カンセンショウ</t>
    </rPh>
    <phoneticPr fontId="2"/>
  </si>
  <si>
    <t>結　核</t>
  </si>
  <si>
    <t>療　養</t>
    <rPh sb="0" eb="1">
      <t>イヤス</t>
    </rPh>
    <rPh sb="2" eb="3">
      <t>マモル</t>
    </rPh>
    <phoneticPr fontId="2"/>
  </si>
  <si>
    <t>一　般</t>
    <rPh sb="0" eb="1">
      <t>イチ</t>
    </rPh>
    <rPh sb="2" eb="3">
      <t>ハン</t>
    </rPh>
    <phoneticPr fontId="2"/>
  </si>
  <si>
    <t xml:space="preserve"> 総　　　          　数</t>
  </si>
  <si>
    <t>独立行政法人国立病院機構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4"/>
  </si>
  <si>
    <t>国立大学法人</t>
    <rPh sb="0" eb="2">
      <t>コクリツ</t>
    </rPh>
    <rPh sb="2" eb="4">
      <t>ダイガク</t>
    </rPh>
    <rPh sb="4" eb="6">
      <t>ホウジン</t>
    </rPh>
    <phoneticPr fontId="4"/>
  </si>
  <si>
    <t>独立行政法人労働者健康福祉機構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フクシ</t>
    </rPh>
    <rPh sb="13" eb="15">
      <t>キコウ</t>
    </rPh>
    <phoneticPr fontId="4"/>
  </si>
  <si>
    <t>国立高度専門医療研究センター</t>
    <rPh sb="0" eb="2">
      <t>コクリツ</t>
    </rPh>
    <rPh sb="2" eb="4">
      <t>コウド</t>
    </rPh>
    <rPh sb="4" eb="6">
      <t>センモン</t>
    </rPh>
    <rPh sb="6" eb="8">
      <t>イリョウ</t>
    </rPh>
    <rPh sb="8" eb="10">
      <t>ケンキュウ</t>
    </rPh>
    <phoneticPr fontId="1"/>
  </si>
  <si>
    <t>独立行政法人地域医療機能推進機構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1"/>
  </si>
  <si>
    <t>その他</t>
    <phoneticPr fontId="2"/>
  </si>
  <si>
    <t>都道府県</t>
    <phoneticPr fontId="2"/>
  </si>
  <si>
    <t>市町村</t>
    <phoneticPr fontId="2"/>
  </si>
  <si>
    <t>地方独立行政法人</t>
    <phoneticPr fontId="2"/>
  </si>
  <si>
    <t>日赤</t>
    <phoneticPr fontId="2"/>
  </si>
  <si>
    <t>済生会</t>
    <phoneticPr fontId="2"/>
  </si>
  <si>
    <t>厚生連</t>
    <phoneticPr fontId="2"/>
  </si>
  <si>
    <t>国民健康保険団体連合会</t>
    <phoneticPr fontId="2"/>
  </si>
  <si>
    <t>健康保険組合及び連合会</t>
    <phoneticPr fontId="2"/>
  </si>
  <si>
    <t>共済組合及び連合会</t>
    <phoneticPr fontId="2"/>
  </si>
  <si>
    <t>国民健康保険組合</t>
    <phoneticPr fontId="2"/>
  </si>
  <si>
    <t>公益法人</t>
  </si>
  <si>
    <t>医療法人</t>
  </si>
  <si>
    <t>私立学校法人</t>
    <rPh sb="0" eb="2">
      <t>ワタクシリツ</t>
    </rPh>
    <phoneticPr fontId="1"/>
  </si>
  <si>
    <t>社会福祉法人</t>
    <rPh sb="0" eb="2">
      <t>シャカイ</t>
    </rPh>
    <rPh sb="2" eb="4">
      <t>フクシ</t>
    </rPh>
    <rPh sb="4" eb="6">
      <t>ホウジン</t>
    </rPh>
    <phoneticPr fontId="4"/>
  </si>
  <si>
    <t>医療生協</t>
    <rPh sb="0" eb="2">
      <t>イリョウ</t>
    </rPh>
    <rPh sb="2" eb="4">
      <t>セイキョウ</t>
    </rPh>
    <phoneticPr fontId="4"/>
  </si>
  <si>
    <t>会社</t>
  </si>
  <si>
    <t>その他の法人</t>
  </si>
  <si>
    <t>個人</t>
  </si>
  <si>
    <t>注　平成26年4月1日に施行された独立行政法人年金・健康保険福祉施設整理機構法により，開設者の区分が変更され，</t>
    <rPh sb="0" eb="1">
      <t>チュウ</t>
    </rPh>
    <rPh sb="2" eb="4">
      <t>ヘイセイ</t>
    </rPh>
    <rPh sb="6" eb="7">
      <t>ネン</t>
    </rPh>
    <rPh sb="8" eb="9">
      <t>ガツ</t>
    </rPh>
    <rPh sb="10" eb="11">
      <t>ヒ</t>
    </rPh>
    <rPh sb="12" eb="14">
      <t>セコウ</t>
    </rPh>
    <rPh sb="17" eb="19">
      <t>ドクリツ</t>
    </rPh>
    <rPh sb="19" eb="21">
      <t>ギョウセイ</t>
    </rPh>
    <rPh sb="21" eb="23">
      <t>ホウジン</t>
    </rPh>
    <rPh sb="23" eb="25">
      <t>ネンキン</t>
    </rPh>
    <rPh sb="26" eb="28">
      <t>ケンコウ</t>
    </rPh>
    <rPh sb="28" eb="30">
      <t>ホケン</t>
    </rPh>
    <rPh sb="30" eb="32">
      <t>フクシ</t>
    </rPh>
    <rPh sb="32" eb="34">
      <t>シセツ</t>
    </rPh>
    <rPh sb="34" eb="36">
      <t>セイリ</t>
    </rPh>
    <rPh sb="36" eb="38">
      <t>キコウ</t>
    </rPh>
    <rPh sb="38" eb="39">
      <t>ホウ</t>
    </rPh>
    <rPh sb="43" eb="46">
      <t>カイセツシャ</t>
    </rPh>
    <rPh sb="47" eb="49">
      <t>クブン</t>
    </rPh>
    <rPh sb="50" eb="52">
      <t>ヘンコウ</t>
    </rPh>
    <phoneticPr fontId="2"/>
  </si>
  <si>
    <t>　　「独立行政法人地域医療機能推進機構」を新設，「全国社会保険協会連合会」「厚生年金事業振興団」「船員保険会」を削除。</t>
    <rPh sb="3" eb="5">
      <t>ドクリツ</t>
    </rPh>
    <rPh sb="5" eb="7">
      <t>ギョウセイ</t>
    </rPh>
    <rPh sb="7" eb="9">
      <t>ホウジン</t>
    </rPh>
    <rPh sb="9" eb="11">
      <t>チイキ</t>
    </rPh>
    <rPh sb="11" eb="13">
      <t>イリョウ</t>
    </rPh>
    <rPh sb="13" eb="15">
      <t>キノウ</t>
    </rPh>
    <rPh sb="15" eb="17">
      <t>スイシン</t>
    </rPh>
    <rPh sb="17" eb="19">
      <t>キコウ</t>
    </rPh>
    <rPh sb="21" eb="23">
      <t>シンセツ</t>
    </rPh>
    <rPh sb="25" eb="27">
      <t>ゼンコク</t>
    </rPh>
    <rPh sb="27" eb="29">
      <t>シャカイ</t>
    </rPh>
    <rPh sb="29" eb="31">
      <t>ホケン</t>
    </rPh>
    <rPh sb="31" eb="33">
      <t>キョウカイ</t>
    </rPh>
    <rPh sb="33" eb="36">
      <t>レンゴウカイ</t>
    </rPh>
    <rPh sb="38" eb="40">
      <t>コウセイ</t>
    </rPh>
    <rPh sb="40" eb="42">
      <t>ネンキン</t>
    </rPh>
    <rPh sb="42" eb="44">
      <t>ジギョウ</t>
    </rPh>
    <rPh sb="44" eb="46">
      <t>シンコウ</t>
    </rPh>
    <rPh sb="46" eb="47">
      <t>ダン</t>
    </rPh>
    <rPh sb="49" eb="51">
      <t>センイン</t>
    </rPh>
    <rPh sb="51" eb="53">
      <t>ホケン</t>
    </rPh>
    <rPh sb="53" eb="54">
      <t>カイ</t>
    </rPh>
    <rPh sb="56" eb="58">
      <t>サクジョ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</si>
</sst>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\ ##0;&quot;△&quot;##\ ##0;&quot;－&quot;"/>
    <numFmt numFmtId="177" formatCode="###\ ###\ ###\ ##0"/>
  </numFmts>
  <fonts count="7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3" fontId="0" fillId="0" borderId="0"/>
  </cellStyleXfs>
  <cellXfs count="44">
    <xf numFmtId="3" fontId="0" fillId="0" borderId="0" xfId="0"/>
    <xf numFmtId="3" fontId="1" fillId="0" borderId="0" xfId="0" applyFont="1" applyAlignment="1" applyProtection="1"/>
    <xf numFmtId="3" fontId="3" fillId="0" borderId="0" xfId="0" applyNumberFormat="1" applyFont="1" applyAlignment="1" applyProtection="1"/>
    <xf numFmtId="3" fontId="1" fillId="0" borderId="0" xfId="0" applyNumberFormat="1" applyFont="1" applyAlignment="1" applyProtection="1"/>
    <xf numFmtId="3" fontId="1" fillId="0" borderId="0" xfId="0" quotePrefix="1" applyNumberFormat="1" applyFont="1" applyAlignment="1" applyProtection="1">
      <alignment horizontal="left"/>
    </xf>
    <xf numFmtId="3" fontId="4" fillId="0" borderId="0" xfId="0" applyFont="1" applyAlignment="1" applyProtection="1"/>
    <xf numFmtId="3" fontId="1" fillId="0" borderId="0" xfId="0" applyNumberFormat="1" applyFont="1" applyBorder="1" applyAlignment="1" applyProtection="1"/>
    <xf numFmtId="3" fontId="1" fillId="0" borderId="0" xfId="0" applyNumberFormat="1" applyFont="1" applyBorder="1" applyAlignment="1" applyProtection="1">
      <alignment horizontal="right"/>
    </xf>
    <xf numFmtId="3" fontId="1" fillId="2" borderId="1" xfId="0" applyNumberFormat="1" applyFont="1" applyFill="1" applyBorder="1" applyAlignment="1" applyProtection="1"/>
    <xf numFmtId="3" fontId="1" fillId="2" borderId="2" xfId="0" applyNumberFormat="1" applyFont="1" applyFill="1" applyBorder="1" applyAlignment="1" applyProtection="1">
      <alignment horizontal="center" vertical="center"/>
    </xf>
    <xf numFmtId="3" fontId="1" fillId="2" borderId="3" xfId="0" applyNumberFormat="1" applyFont="1" applyFill="1" applyBorder="1" applyAlignment="1" applyProtection="1">
      <alignment horizontal="center" vertical="center"/>
    </xf>
    <xf numFmtId="3" fontId="1" fillId="2" borderId="4" xfId="0" applyNumberFormat="1" applyFont="1" applyFill="1" applyBorder="1" applyAlignment="1" applyProtection="1">
      <alignment horizontal="center" vertical="center"/>
    </xf>
    <xf numFmtId="3" fontId="1" fillId="2" borderId="4" xfId="0" applyNumberFormat="1" applyFont="1" applyFill="1" applyBorder="1" applyAlignment="1" applyProtection="1">
      <alignment horizontal="centerContinuous" vertical="center"/>
    </xf>
    <xf numFmtId="3" fontId="1" fillId="2" borderId="3" xfId="0" applyNumberFormat="1" applyFont="1" applyFill="1" applyBorder="1" applyAlignment="1" applyProtection="1">
      <alignment horizontal="centerContinuous" vertical="center"/>
    </xf>
    <xf numFmtId="3" fontId="1" fillId="2" borderId="2" xfId="0" applyNumberFormat="1" applyFont="1" applyFill="1" applyBorder="1" applyAlignment="1" applyProtection="1">
      <alignment horizontal="centerContinuous" vertical="center"/>
    </xf>
    <xf numFmtId="3" fontId="1" fillId="2" borderId="5" xfId="0" applyNumberFormat="1" applyFont="1" applyFill="1" applyBorder="1" applyAlignment="1" applyProtection="1">
      <alignment horizontal="center"/>
    </xf>
    <xf numFmtId="3" fontId="1" fillId="2" borderId="6" xfId="0" applyNumberFormat="1" applyFont="1" applyFill="1" applyBorder="1" applyAlignment="1" applyProtection="1">
      <alignment horizontal="center" vertical="center"/>
    </xf>
    <xf numFmtId="3" fontId="1" fillId="2" borderId="7" xfId="0" applyNumberFormat="1" applyFont="1" applyFill="1" applyBorder="1" applyAlignment="1" applyProtection="1">
      <alignment horizontal="center" vertical="center"/>
    </xf>
    <xf numFmtId="3" fontId="1" fillId="2" borderId="8" xfId="0" applyNumberFormat="1" applyFont="1" applyFill="1" applyBorder="1" applyAlignment="1" applyProtection="1">
      <alignment horizontal="center" vertical="center"/>
    </xf>
    <xf numFmtId="3" fontId="1" fillId="2" borderId="9" xfId="0" applyNumberFormat="1" applyFont="1" applyFill="1" applyBorder="1" applyAlignment="1" applyProtection="1">
      <alignment horizontal="center" vertical="center"/>
    </xf>
    <xf numFmtId="3" fontId="1" fillId="2" borderId="10" xfId="0" applyNumberFormat="1" applyFont="1" applyFill="1" applyBorder="1" applyAlignment="1" applyProtection="1">
      <alignment horizontal="center" vertical="center"/>
    </xf>
    <xf numFmtId="3" fontId="1" fillId="2" borderId="11" xfId="0" applyNumberFormat="1" applyFont="1" applyFill="1" applyBorder="1" applyAlignment="1" applyProtection="1"/>
    <xf numFmtId="3" fontId="1" fillId="2" borderId="12" xfId="0" applyNumberFormat="1" applyFont="1" applyFill="1" applyBorder="1" applyAlignment="1" applyProtection="1">
      <alignment horizontal="center" vertical="center"/>
    </xf>
    <xf numFmtId="3" fontId="1" fillId="2" borderId="13" xfId="0" applyNumberFormat="1" applyFont="1" applyFill="1" applyBorder="1" applyAlignment="1" applyProtection="1">
      <alignment horizontal="center" vertical="center"/>
    </xf>
    <xf numFmtId="3" fontId="1" fillId="2" borderId="14" xfId="0" applyNumberFormat="1" applyFont="1" applyFill="1" applyBorder="1" applyAlignment="1" applyProtection="1">
      <alignment horizontal="center" vertical="center"/>
    </xf>
    <xf numFmtId="3" fontId="1" fillId="2" borderId="15" xfId="0" applyNumberFormat="1" applyFont="1" applyFill="1" applyBorder="1" applyAlignment="1" applyProtection="1">
      <alignment horizontal="center" vertical="center"/>
    </xf>
    <xf numFmtId="3" fontId="1" fillId="2" borderId="15" xfId="0" applyNumberFormat="1" applyFont="1" applyFill="1" applyBorder="1" applyAlignment="1" applyProtection="1">
      <alignment horizontal="center" vertical="center"/>
    </xf>
    <xf numFmtId="3" fontId="1" fillId="2" borderId="5" xfId="0" applyNumberFormat="1" applyFont="1" applyFill="1" applyBorder="1" applyAlignment="1" applyProtection="1"/>
    <xf numFmtId="3" fontId="1" fillId="0" borderId="16" xfId="0" applyNumberFormat="1" applyFont="1" applyBorder="1" applyAlignment="1" applyProtection="1"/>
    <xf numFmtId="3" fontId="5" fillId="2" borderId="5" xfId="0" applyNumberFormat="1" applyFont="1" applyFill="1" applyBorder="1" applyAlignment="1" applyProtection="1"/>
    <xf numFmtId="176" fontId="5" fillId="0" borderId="16" xfId="0" applyNumberFormat="1" applyFont="1" applyFill="1" applyBorder="1" applyAlignment="1" applyProtection="1">
      <alignment horizontal="right"/>
    </xf>
    <xf numFmtId="176" fontId="5" fillId="0" borderId="0" xfId="0" applyNumberFormat="1" applyFont="1" applyFill="1" applyBorder="1" applyAlignment="1" applyProtection="1">
      <alignment horizontal="right"/>
    </xf>
    <xf numFmtId="3" fontId="5" fillId="0" borderId="0" xfId="0" applyFont="1" applyAlignment="1" applyProtection="1"/>
    <xf numFmtId="3" fontId="4" fillId="2" borderId="5" xfId="0" applyNumberFormat="1" applyFont="1" applyFill="1" applyBorder="1" applyAlignment="1" applyProtection="1"/>
    <xf numFmtId="177" fontId="4" fillId="0" borderId="16" xfId="0" applyNumberFormat="1" applyFont="1" applyBorder="1" applyAlignment="1" applyProtection="1">
      <alignment horizontal="right"/>
    </xf>
    <xf numFmtId="177" fontId="4" fillId="0" borderId="0" xfId="0" applyNumberFormat="1" applyFont="1" applyBorder="1" applyAlignment="1" applyProtection="1">
      <alignment horizontal="right"/>
    </xf>
    <xf numFmtId="176" fontId="4" fillId="0" borderId="0" xfId="0" quotePrefix="1" applyNumberFormat="1" applyFont="1" applyBorder="1" applyAlignment="1" applyProtection="1">
      <alignment horizontal="right"/>
    </xf>
    <xf numFmtId="3" fontId="6" fillId="2" borderId="5" xfId="0" applyNumberFormat="1" applyFont="1" applyFill="1" applyBorder="1" applyAlignment="1" applyProtection="1"/>
    <xf numFmtId="3" fontId="6" fillId="2" borderId="5" xfId="0" applyNumberFormat="1" applyFont="1" applyFill="1" applyBorder="1" applyAlignment="1" applyProtection="1">
      <alignment shrinkToFit="1"/>
    </xf>
    <xf numFmtId="176" fontId="4" fillId="0" borderId="16" xfId="0" applyNumberFormat="1" applyFont="1" applyBorder="1" applyAlignment="1" applyProtection="1">
      <alignment horizontal="right"/>
    </xf>
    <xf numFmtId="176" fontId="4" fillId="0" borderId="0" xfId="0" applyNumberFormat="1" applyFont="1" applyBorder="1" applyAlignment="1" applyProtection="1">
      <alignment horizontal="right"/>
    </xf>
    <xf numFmtId="176" fontId="4" fillId="0" borderId="16" xfId="0" quotePrefix="1" applyNumberFormat="1" applyFont="1" applyBorder="1" applyAlignment="1" applyProtection="1">
      <alignment horizontal="right"/>
    </xf>
    <xf numFmtId="3" fontId="1" fillId="2" borderId="5" xfId="0" applyNumberFormat="1" applyFont="1" applyFill="1" applyBorder="1" applyAlignment="1" applyProtection="1">
      <alignment horizontal="left"/>
    </xf>
    <xf numFmtId="177" fontId="4" fillId="0" borderId="13" xfId="0" applyNumberFormat="1" applyFont="1" applyBorder="1" applyAlignment="1" applyProtection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3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300000"/>
      <sheetName val="213"/>
      <sheetName val="213a"/>
    </sheetNames>
    <sheetDataSet>
      <sheetData sheetId="0">
        <row r="2">
          <cell r="C2" t="str">
            <v>２１３　開設者別医療施設数及び病床数　(平成17年10月1日)</v>
          </cell>
        </row>
        <row r="4">
          <cell r="M4" t="str">
            <v>県健康福祉部「保健統計年報」</v>
          </cell>
        </row>
        <row r="5">
          <cell r="D5" t="str">
            <v>　　　病　　　　　　　　　　　　　院</v>
          </cell>
          <cell r="J5" t="str">
            <v>一般診療所</v>
          </cell>
          <cell r="L5" t="str">
            <v>歯科診療所</v>
          </cell>
        </row>
        <row r="6">
          <cell r="A6" t="str">
            <v>開　　  設　  　者</v>
          </cell>
          <cell r="E6" t="str">
            <v>病　　　　　　床　　　　　　数</v>
          </cell>
        </row>
        <row r="7">
          <cell r="C7" t="str">
            <v>施設数</v>
          </cell>
          <cell r="D7" t="str">
            <v>総　数</v>
          </cell>
          <cell r="E7" t="str">
            <v>精　神</v>
          </cell>
          <cell r="F7" t="str">
            <v>感染症</v>
          </cell>
          <cell r="G7" t="str">
            <v>結　核</v>
          </cell>
          <cell r="H7" t="str">
            <v>一般</v>
          </cell>
          <cell r="I7" t="str">
            <v>療養</v>
          </cell>
          <cell r="J7" t="str">
            <v>施設数</v>
          </cell>
          <cell r="K7" t="str">
            <v>病床数</v>
          </cell>
          <cell r="L7" t="str">
            <v>施設数</v>
          </cell>
          <cell r="M7" t="str">
            <v>病床数</v>
          </cell>
        </row>
        <row r="9">
          <cell r="A9" t="str">
            <v xml:space="preserve"> 総　　　          　数</v>
          </cell>
          <cell r="C9">
            <v>151</v>
          </cell>
          <cell r="D9">
            <v>28141</v>
          </cell>
          <cell r="E9">
            <v>6297</v>
          </cell>
          <cell r="F9">
            <v>40</v>
          </cell>
          <cell r="G9">
            <v>169</v>
          </cell>
          <cell r="H9">
            <v>11486</v>
          </cell>
          <cell r="I9">
            <v>10149</v>
          </cell>
          <cell r="J9">
            <v>1321</v>
          </cell>
          <cell r="K9">
            <v>3068</v>
          </cell>
          <cell r="L9">
            <v>682</v>
          </cell>
          <cell r="M9">
            <v>4</v>
          </cell>
        </row>
        <row r="11">
          <cell r="A11" t="str">
            <v>独立行政法人国立病院機構</v>
          </cell>
          <cell r="C11">
            <v>4</v>
          </cell>
          <cell r="D11">
            <v>1695</v>
          </cell>
          <cell r="E11">
            <v>50</v>
          </cell>
          <cell r="F11" t="str">
            <v>-</v>
          </cell>
          <cell r="G11">
            <v>100</v>
          </cell>
          <cell r="H11">
            <v>1545</v>
          </cell>
          <cell r="I11" t="str">
            <v>-</v>
          </cell>
          <cell r="J11" t="str">
            <v>-</v>
          </cell>
          <cell r="K11" t="str">
            <v>-</v>
          </cell>
          <cell r="L11" t="str">
            <v>-</v>
          </cell>
          <cell r="M11" t="str">
            <v>-</v>
          </cell>
        </row>
        <row r="12">
          <cell r="A12" t="str">
            <v>国立大学法人</v>
          </cell>
          <cell r="C12">
            <v>1</v>
          </cell>
          <cell r="D12">
            <v>759</v>
          </cell>
          <cell r="E12">
            <v>51</v>
          </cell>
          <cell r="F12" t="str">
            <v>-</v>
          </cell>
          <cell r="G12" t="str">
            <v>-</v>
          </cell>
          <cell r="H12">
            <v>708</v>
          </cell>
          <cell r="I12" t="str">
            <v>-</v>
          </cell>
          <cell r="J12">
            <v>3</v>
          </cell>
          <cell r="K12" t="str">
            <v>-</v>
          </cell>
          <cell r="L12" t="str">
            <v>-</v>
          </cell>
          <cell r="M12" t="str">
            <v>-</v>
          </cell>
        </row>
        <row r="13">
          <cell r="A13" t="str">
            <v>独立行政法人労働者健康福祉機構</v>
          </cell>
          <cell r="C13">
            <v>1</v>
          </cell>
          <cell r="D13">
            <v>313</v>
          </cell>
          <cell r="E13" t="str">
            <v>-</v>
          </cell>
          <cell r="F13" t="str">
            <v>-</v>
          </cell>
          <cell r="G13" t="str">
            <v>-</v>
          </cell>
          <cell r="H13">
            <v>313</v>
          </cell>
          <cell r="I13" t="str">
            <v>-</v>
          </cell>
          <cell r="J13" t="str">
            <v>-</v>
          </cell>
          <cell r="K13" t="str">
            <v>-</v>
          </cell>
          <cell r="L13" t="str">
            <v>-</v>
          </cell>
          <cell r="M13" t="str">
            <v>-</v>
          </cell>
        </row>
        <row r="14">
          <cell r="A14" t="str">
            <v>そ  の  他  の  国  立</v>
          </cell>
          <cell r="C14" t="str">
            <v>-</v>
          </cell>
          <cell r="D14" t="str">
            <v>-</v>
          </cell>
          <cell r="E14" t="str">
            <v>-</v>
          </cell>
          <cell r="F14" t="str">
            <v>-</v>
          </cell>
          <cell r="G14" t="str">
            <v>-</v>
          </cell>
          <cell r="H14" t="str">
            <v>-</v>
          </cell>
          <cell r="I14" t="str">
            <v>-</v>
          </cell>
          <cell r="J14">
            <v>10</v>
          </cell>
          <cell r="K14">
            <v>67</v>
          </cell>
          <cell r="L14" t="str">
            <v>-</v>
          </cell>
          <cell r="M14" t="str">
            <v>-</v>
          </cell>
        </row>
        <row r="16">
          <cell r="A16" t="str">
            <v xml:space="preserve">都    道    府    県  </v>
          </cell>
          <cell r="C16">
            <v>2</v>
          </cell>
          <cell r="D16">
            <v>695</v>
          </cell>
          <cell r="E16">
            <v>200</v>
          </cell>
          <cell r="F16">
            <v>14</v>
          </cell>
          <cell r="G16" t="str">
            <v>-</v>
          </cell>
          <cell r="H16">
            <v>481</v>
          </cell>
          <cell r="I16" t="str">
            <v>-</v>
          </cell>
          <cell r="J16">
            <v>4</v>
          </cell>
          <cell r="K16" t="str">
            <v>-</v>
          </cell>
          <cell r="L16" t="str">
            <v>-</v>
          </cell>
          <cell r="M16" t="str">
            <v>-</v>
          </cell>
        </row>
        <row r="17">
          <cell r="A17" t="str">
            <v>市        町        村</v>
          </cell>
          <cell r="C17">
            <v>16</v>
          </cell>
          <cell r="D17">
            <v>2556</v>
          </cell>
          <cell r="E17" t="str">
            <v>-</v>
          </cell>
          <cell r="F17">
            <v>6</v>
          </cell>
          <cell r="G17">
            <v>15</v>
          </cell>
          <cell r="H17">
            <v>2171</v>
          </cell>
          <cell r="I17">
            <v>364</v>
          </cell>
          <cell r="J17">
            <v>67</v>
          </cell>
          <cell r="K17">
            <v>5</v>
          </cell>
          <cell r="L17">
            <v>5</v>
          </cell>
          <cell r="M17" t="str">
            <v>-</v>
          </cell>
        </row>
        <row r="18">
          <cell r="A18" t="str">
            <v>日                  赤</v>
          </cell>
          <cell r="C18">
            <v>2</v>
          </cell>
          <cell r="D18">
            <v>637</v>
          </cell>
          <cell r="E18" t="str">
            <v>-</v>
          </cell>
          <cell r="F18" t="str">
            <v>-</v>
          </cell>
          <cell r="G18" t="str">
            <v>-</v>
          </cell>
          <cell r="H18">
            <v>597</v>
          </cell>
          <cell r="I18">
            <v>40</v>
          </cell>
          <cell r="J18">
            <v>2</v>
          </cell>
          <cell r="K18" t="str">
            <v>-</v>
          </cell>
          <cell r="L18" t="str">
            <v>-</v>
          </cell>
          <cell r="M18" t="str">
            <v>-</v>
          </cell>
        </row>
        <row r="19">
          <cell r="A19" t="str">
            <v>済        生        会</v>
          </cell>
          <cell r="C19">
            <v>3</v>
          </cell>
          <cell r="D19">
            <v>825</v>
          </cell>
          <cell r="E19" t="str">
            <v>-</v>
          </cell>
          <cell r="F19" t="str">
            <v>-</v>
          </cell>
          <cell r="G19" t="str">
            <v>-</v>
          </cell>
          <cell r="H19">
            <v>683</v>
          </cell>
          <cell r="I19">
            <v>142</v>
          </cell>
          <cell r="J19">
            <v>1</v>
          </cell>
          <cell r="K19" t="str">
            <v>-</v>
          </cell>
          <cell r="L19" t="str">
            <v>-</v>
          </cell>
          <cell r="M19" t="str">
            <v>-</v>
          </cell>
        </row>
        <row r="20">
          <cell r="A20" t="str">
            <v>厚        生        連</v>
          </cell>
          <cell r="C20">
            <v>4</v>
          </cell>
          <cell r="D20">
            <v>913</v>
          </cell>
          <cell r="E20" t="str">
            <v>-</v>
          </cell>
          <cell r="F20">
            <v>8</v>
          </cell>
          <cell r="G20" t="str">
            <v>-</v>
          </cell>
          <cell r="H20">
            <v>752</v>
          </cell>
          <cell r="I20">
            <v>153</v>
          </cell>
          <cell r="J20">
            <v>1</v>
          </cell>
          <cell r="K20" t="str">
            <v>-</v>
          </cell>
          <cell r="L20" t="str">
            <v>-</v>
          </cell>
          <cell r="M20" t="str">
            <v>-</v>
          </cell>
        </row>
        <row r="21">
          <cell r="A21" t="str">
            <v>国民健康保険団体連合会</v>
          </cell>
          <cell r="C21" t="str">
            <v>-</v>
          </cell>
          <cell r="D21" t="str">
            <v>-</v>
          </cell>
          <cell r="E21" t="str">
            <v>-</v>
          </cell>
          <cell r="F21" t="str">
            <v>-</v>
          </cell>
          <cell r="G21" t="str">
            <v>-</v>
          </cell>
          <cell r="H21" t="str">
            <v>-</v>
          </cell>
          <cell r="I21" t="str">
            <v>-</v>
          </cell>
          <cell r="J21" t="str">
            <v>-</v>
          </cell>
          <cell r="K21" t="str">
            <v>-</v>
          </cell>
          <cell r="L21" t="str">
            <v>-</v>
          </cell>
          <cell r="M21" t="str">
            <v>-</v>
          </cell>
        </row>
        <row r="23">
          <cell r="A23" t="str">
            <v>全国社会保険団体連合会</v>
          </cell>
          <cell r="C23">
            <v>2</v>
          </cell>
          <cell r="D23">
            <v>784</v>
          </cell>
          <cell r="E23" t="str">
            <v>-</v>
          </cell>
          <cell r="F23">
            <v>12</v>
          </cell>
          <cell r="G23">
            <v>30</v>
          </cell>
          <cell r="H23">
            <v>742</v>
          </cell>
          <cell r="I23" t="str">
            <v>-</v>
          </cell>
          <cell r="J23" t="str">
            <v>-</v>
          </cell>
          <cell r="K23" t="str">
            <v>-</v>
          </cell>
          <cell r="L23" t="str">
            <v>-</v>
          </cell>
          <cell r="M23" t="str">
            <v>-</v>
          </cell>
        </row>
        <row r="24">
          <cell r="A24" t="str">
            <v xml:space="preserve">厚生年金事業振興団    </v>
          </cell>
          <cell r="C24" t="str">
            <v>-</v>
          </cell>
          <cell r="D24" t="str">
            <v>-</v>
          </cell>
          <cell r="E24" t="str">
            <v>-</v>
          </cell>
          <cell r="F24" t="str">
            <v>-</v>
          </cell>
          <cell r="G24" t="str">
            <v>-</v>
          </cell>
          <cell r="H24" t="str">
            <v>-</v>
          </cell>
          <cell r="I24" t="str">
            <v>-</v>
          </cell>
          <cell r="J24" t="str">
            <v>-</v>
          </cell>
          <cell r="K24" t="str">
            <v>-</v>
          </cell>
          <cell r="L24" t="str">
            <v>-</v>
          </cell>
          <cell r="M24" t="str">
            <v>-</v>
          </cell>
        </row>
        <row r="25">
          <cell r="A25" t="str">
            <v>健康保険組合及び連合会</v>
          </cell>
          <cell r="C25" t="str">
            <v>-</v>
          </cell>
          <cell r="D25" t="str">
            <v>-</v>
          </cell>
          <cell r="E25" t="str">
            <v>-</v>
          </cell>
          <cell r="F25" t="str">
            <v>-</v>
          </cell>
          <cell r="G25" t="str">
            <v>-</v>
          </cell>
          <cell r="H25" t="str">
            <v>-</v>
          </cell>
          <cell r="I25" t="str">
            <v>-</v>
          </cell>
          <cell r="J25">
            <v>2</v>
          </cell>
          <cell r="K25" t="str">
            <v>-</v>
          </cell>
          <cell r="L25" t="str">
            <v>-</v>
          </cell>
          <cell r="M25" t="str">
            <v>-</v>
          </cell>
        </row>
        <row r="26">
          <cell r="A26" t="str">
            <v xml:space="preserve">共済組合及び連合会    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-</v>
          </cell>
          <cell r="H26" t="str">
            <v>-</v>
          </cell>
          <cell r="I26" t="str">
            <v>-</v>
          </cell>
          <cell r="J26">
            <v>4</v>
          </cell>
          <cell r="K26" t="str">
            <v>-</v>
          </cell>
          <cell r="L26" t="str">
            <v>-</v>
          </cell>
          <cell r="M26" t="str">
            <v>-</v>
          </cell>
        </row>
        <row r="27">
          <cell r="A27" t="str">
            <v xml:space="preserve"> 国民健康保険組合</v>
          </cell>
          <cell r="C27" t="str">
            <v>-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-</v>
          </cell>
          <cell r="H27" t="str">
            <v>-</v>
          </cell>
          <cell r="I27" t="str">
            <v>-</v>
          </cell>
          <cell r="J27" t="str">
            <v>-</v>
          </cell>
          <cell r="K27" t="str">
            <v>-</v>
          </cell>
          <cell r="L27" t="str">
            <v>-</v>
          </cell>
          <cell r="M27" t="str">
            <v>-</v>
          </cell>
        </row>
        <row r="29">
          <cell r="A29" t="str">
            <v xml:space="preserve"> 公     益     法     人</v>
          </cell>
          <cell r="C29">
            <v>5</v>
          </cell>
          <cell r="D29">
            <v>941</v>
          </cell>
          <cell r="E29" t="str">
            <v>-</v>
          </cell>
          <cell r="F29" t="str">
            <v>-</v>
          </cell>
          <cell r="G29" t="str">
            <v>-</v>
          </cell>
          <cell r="H29">
            <v>626</v>
          </cell>
          <cell r="I29">
            <v>315</v>
          </cell>
          <cell r="J29">
            <v>5</v>
          </cell>
          <cell r="K29" t="str">
            <v>-</v>
          </cell>
          <cell r="L29">
            <v>3</v>
          </cell>
          <cell r="M29" t="str">
            <v>-</v>
          </cell>
        </row>
        <row r="30">
          <cell r="A30" t="str">
            <v xml:space="preserve"> 医     療     法     人</v>
          </cell>
          <cell r="C30">
            <v>100</v>
          </cell>
          <cell r="D30">
            <v>16598</v>
          </cell>
          <cell r="E30">
            <v>5694</v>
          </cell>
          <cell r="F30" t="str">
            <v>-</v>
          </cell>
          <cell r="G30">
            <v>24</v>
          </cell>
          <cell r="H30">
            <v>2105</v>
          </cell>
          <cell r="I30">
            <v>8775</v>
          </cell>
          <cell r="J30">
            <v>526</v>
          </cell>
          <cell r="K30">
            <v>1787</v>
          </cell>
          <cell r="L30">
            <v>76</v>
          </cell>
          <cell r="M30" t="str">
            <v>-</v>
          </cell>
        </row>
        <row r="31">
          <cell r="A31" t="str">
            <v xml:space="preserve"> 学     校     法     人</v>
          </cell>
          <cell r="C31" t="str">
            <v>-</v>
          </cell>
          <cell r="D31" t="str">
            <v>-</v>
          </cell>
          <cell r="E31" t="str">
            <v>-</v>
          </cell>
          <cell r="F31" t="str">
            <v>-</v>
          </cell>
          <cell r="G31" t="str">
            <v>-</v>
          </cell>
          <cell r="H31" t="str">
            <v>-</v>
          </cell>
          <cell r="I31" t="str">
            <v>-</v>
          </cell>
          <cell r="J31" t="str">
            <v>-</v>
          </cell>
          <cell r="K31" t="str">
            <v>-</v>
          </cell>
          <cell r="L31" t="str">
            <v>-</v>
          </cell>
          <cell r="M31" t="str">
            <v>-</v>
          </cell>
        </row>
        <row r="32">
          <cell r="A32" t="str">
            <v xml:space="preserve"> 社　会　福　祉　法　人</v>
          </cell>
          <cell r="C32">
            <v>1</v>
          </cell>
          <cell r="D32">
            <v>100</v>
          </cell>
          <cell r="E32" t="str">
            <v>-</v>
          </cell>
          <cell r="F32" t="str">
            <v>-</v>
          </cell>
          <cell r="G32" t="str">
            <v>-</v>
          </cell>
          <cell r="H32">
            <v>55</v>
          </cell>
          <cell r="I32">
            <v>45</v>
          </cell>
          <cell r="J32">
            <v>103</v>
          </cell>
          <cell r="K32">
            <v>20</v>
          </cell>
          <cell r="L32" t="str">
            <v>-</v>
          </cell>
          <cell r="M32" t="str">
            <v>-</v>
          </cell>
        </row>
        <row r="33">
          <cell r="A33" t="str">
            <v xml:space="preserve"> 医　　 療　　 生　　 協</v>
          </cell>
          <cell r="C33">
            <v>1</v>
          </cell>
          <cell r="D33">
            <v>159</v>
          </cell>
          <cell r="E33" t="str">
            <v>-</v>
          </cell>
          <cell r="F33" t="str">
            <v>-</v>
          </cell>
          <cell r="G33" t="str">
            <v>-</v>
          </cell>
          <cell r="H33">
            <v>105</v>
          </cell>
          <cell r="I33">
            <v>54</v>
          </cell>
          <cell r="J33">
            <v>2</v>
          </cell>
          <cell r="K33" t="str">
            <v>-</v>
          </cell>
          <cell r="L33">
            <v>1</v>
          </cell>
          <cell r="M33" t="str">
            <v>-</v>
          </cell>
        </row>
        <row r="34">
          <cell r="A34" t="str">
            <v xml:space="preserve"> 会                   社</v>
          </cell>
          <cell r="C34">
            <v>2</v>
          </cell>
          <cell r="D34">
            <v>530</v>
          </cell>
          <cell r="E34" t="str">
            <v>-</v>
          </cell>
          <cell r="F34" t="str">
            <v>-</v>
          </cell>
          <cell r="G34" t="str">
            <v>-</v>
          </cell>
          <cell r="H34">
            <v>446</v>
          </cell>
          <cell r="I34">
            <v>84</v>
          </cell>
          <cell r="J34">
            <v>39</v>
          </cell>
          <cell r="K34">
            <v>14</v>
          </cell>
          <cell r="L34" t="str">
            <v>-</v>
          </cell>
          <cell r="M34" t="str">
            <v>-</v>
          </cell>
        </row>
        <row r="35">
          <cell r="A35" t="str">
            <v xml:space="preserve"> そ  の  他  の  法  人</v>
          </cell>
          <cell r="C35" t="str">
            <v>-</v>
          </cell>
          <cell r="D35" t="str">
            <v>-</v>
          </cell>
          <cell r="E35" t="str">
            <v>-</v>
          </cell>
          <cell r="F35" t="str">
            <v>-</v>
          </cell>
          <cell r="G35" t="str">
            <v>-</v>
          </cell>
          <cell r="H35" t="str">
            <v>-</v>
          </cell>
          <cell r="I35" t="str">
            <v>-</v>
          </cell>
          <cell r="J35">
            <v>9</v>
          </cell>
          <cell r="K35" t="str">
            <v>-</v>
          </cell>
          <cell r="L35">
            <v>1</v>
          </cell>
          <cell r="M35" t="str">
            <v>-</v>
          </cell>
        </row>
        <row r="37">
          <cell r="A37" t="str">
            <v>　個　　　             人</v>
          </cell>
          <cell r="C37">
            <v>7</v>
          </cell>
          <cell r="D37">
            <v>636</v>
          </cell>
          <cell r="E37">
            <v>302</v>
          </cell>
          <cell r="F37" t="str">
            <v>-</v>
          </cell>
          <cell r="G37" t="str">
            <v>-</v>
          </cell>
          <cell r="H37">
            <v>157</v>
          </cell>
          <cell r="I37">
            <v>177</v>
          </cell>
          <cell r="J37">
            <v>543</v>
          </cell>
          <cell r="K37">
            <v>1175</v>
          </cell>
          <cell r="L37">
            <v>596</v>
          </cell>
          <cell r="M37">
            <v>4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showGridLines="0" tabSelected="1" zoomScaleNormal="100" workbookViewId="0"/>
  </sheetViews>
  <sheetFormatPr defaultRowHeight="13.5"/>
  <cols>
    <col min="1" max="1" width="23.75" style="5" customWidth="1"/>
    <col min="2" max="2" width="7.625" style="5" customWidth="1"/>
    <col min="3" max="3" width="8.75" style="5" customWidth="1"/>
    <col min="4" max="6" width="7.625" style="5" customWidth="1"/>
    <col min="7" max="7" width="8.75" style="5" customWidth="1"/>
    <col min="8" max="8" width="9.875" style="5" bestFit="1" customWidth="1"/>
    <col min="9" max="12" width="7.625" style="5" customWidth="1"/>
    <col min="13" max="16384" width="9" style="5"/>
  </cols>
  <sheetData>
    <row r="1" spans="1:12" ht="17.25">
      <c r="A1" s="1"/>
      <c r="B1" s="2" t="s">
        <v>0</v>
      </c>
      <c r="C1" s="3"/>
      <c r="D1" s="3"/>
      <c r="E1" s="3"/>
      <c r="F1" s="3"/>
      <c r="G1" s="3"/>
      <c r="H1" s="4"/>
      <c r="I1" s="3"/>
      <c r="J1" s="3"/>
      <c r="K1" s="3"/>
      <c r="L1" s="3"/>
    </row>
    <row r="2" spans="1:12" ht="15" customHeight="1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7" t="s">
        <v>1</v>
      </c>
    </row>
    <row r="3" spans="1:12" ht="15" customHeight="1" thickTop="1">
      <c r="A3" s="8"/>
      <c r="B3" s="9" t="s">
        <v>2</v>
      </c>
      <c r="C3" s="10"/>
      <c r="D3" s="10"/>
      <c r="E3" s="10"/>
      <c r="F3" s="10"/>
      <c r="G3" s="10"/>
      <c r="H3" s="11"/>
      <c r="I3" s="12" t="s">
        <v>3</v>
      </c>
      <c r="J3" s="13"/>
      <c r="K3" s="14" t="s">
        <v>4</v>
      </c>
      <c r="L3" s="13"/>
    </row>
    <row r="4" spans="1:12" ht="15" customHeight="1">
      <c r="A4" s="15" t="s">
        <v>5</v>
      </c>
      <c r="B4" s="16" t="s">
        <v>6</v>
      </c>
      <c r="C4" s="17" t="s">
        <v>7</v>
      </c>
      <c r="D4" s="18"/>
      <c r="E4" s="18"/>
      <c r="F4" s="18"/>
      <c r="G4" s="18"/>
      <c r="H4" s="19"/>
      <c r="I4" s="16" t="s">
        <v>6</v>
      </c>
      <c r="J4" s="16" t="s">
        <v>8</v>
      </c>
      <c r="K4" s="16" t="s">
        <v>6</v>
      </c>
      <c r="L4" s="20" t="s">
        <v>8</v>
      </c>
    </row>
    <row r="5" spans="1:12" ht="15" customHeight="1">
      <c r="A5" s="21"/>
      <c r="B5" s="22"/>
      <c r="C5" s="23" t="s">
        <v>9</v>
      </c>
      <c r="D5" s="24" t="s">
        <v>10</v>
      </c>
      <c r="E5" s="23" t="s">
        <v>11</v>
      </c>
      <c r="F5" s="24" t="s">
        <v>12</v>
      </c>
      <c r="G5" s="25" t="s">
        <v>13</v>
      </c>
      <c r="H5" s="25" t="s">
        <v>14</v>
      </c>
      <c r="I5" s="22"/>
      <c r="J5" s="22"/>
      <c r="K5" s="22"/>
      <c r="L5" s="26"/>
    </row>
    <row r="6" spans="1:12" ht="15" customHeight="1">
      <c r="A6" s="27"/>
      <c r="B6" s="28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s="32" customFormat="1" ht="15" customHeight="1">
      <c r="A7" s="29" t="s">
        <v>15</v>
      </c>
      <c r="B7" s="30">
        <f>SUM(B9:B37)</f>
        <v>147</v>
      </c>
      <c r="C7" s="31">
        <f>SUM(D7:H7)</f>
        <v>26842</v>
      </c>
      <c r="D7" s="31">
        <f t="shared" ref="D7:L7" si="0">SUM(D9:D37)</f>
        <v>5929</v>
      </c>
      <c r="E7" s="31">
        <f t="shared" si="0"/>
        <v>40</v>
      </c>
      <c r="F7" s="31">
        <f t="shared" si="0"/>
        <v>60</v>
      </c>
      <c r="G7" s="31">
        <f t="shared" si="0"/>
        <v>9461</v>
      </c>
      <c r="H7" s="31">
        <f t="shared" si="0"/>
        <v>11352</v>
      </c>
      <c r="I7" s="31">
        <f t="shared" si="0"/>
        <v>1283</v>
      </c>
      <c r="J7" s="31">
        <f t="shared" si="0"/>
        <v>1889</v>
      </c>
      <c r="K7" s="31">
        <f t="shared" si="0"/>
        <v>679</v>
      </c>
      <c r="L7" s="31">
        <f t="shared" si="0"/>
        <v>2</v>
      </c>
    </row>
    <row r="8" spans="1:12" ht="15" customHeight="1">
      <c r="A8" s="33"/>
      <c r="B8" s="34"/>
      <c r="C8" s="35"/>
      <c r="D8" s="35"/>
      <c r="E8" s="35"/>
      <c r="F8" s="35"/>
      <c r="G8" s="35"/>
      <c r="H8" s="35"/>
      <c r="I8" s="35"/>
      <c r="J8" s="35"/>
      <c r="K8" s="35"/>
      <c r="L8" s="35"/>
    </row>
    <row r="9" spans="1:12" ht="15" customHeight="1">
      <c r="A9" s="27" t="s">
        <v>16</v>
      </c>
      <c r="B9" s="36">
        <v>4</v>
      </c>
      <c r="C9" s="36">
        <v>1575</v>
      </c>
      <c r="D9" s="36">
        <v>0</v>
      </c>
      <c r="E9" s="36">
        <v>0</v>
      </c>
      <c r="F9" s="36">
        <v>30</v>
      </c>
      <c r="G9" s="36">
        <v>0</v>
      </c>
      <c r="H9" s="36">
        <v>1545</v>
      </c>
      <c r="I9" s="36">
        <v>0</v>
      </c>
      <c r="J9" s="36">
        <v>0</v>
      </c>
      <c r="K9" s="36">
        <v>0</v>
      </c>
      <c r="L9" s="36">
        <v>0</v>
      </c>
    </row>
    <row r="10" spans="1:12" ht="15" customHeight="1">
      <c r="A10" s="27" t="s">
        <v>17</v>
      </c>
      <c r="B10" s="36">
        <v>1</v>
      </c>
      <c r="C10" s="36">
        <v>736</v>
      </c>
      <c r="D10" s="36">
        <v>51</v>
      </c>
      <c r="E10" s="36">
        <v>0</v>
      </c>
      <c r="F10" s="36">
        <v>0</v>
      </c>
      <c r="G10" s="36">
        <v>0</v>
      </c>
      <c r="H10" s="36">
        <v>685</v>
      </c>
      <c r="I10" s="36">
        <v>3</v>
      </c>
      <c r="J10" s="36">
        <v>0</v>
      </c>
      <c r="K10" s="36">
        <v>0</v>
      </c>
      <c r="L10" s="36">
        <v>0</v>
      </c>
    </row>
    <row r="11" spans="1:12" ht="15" customHeight="1">
      <c r="A11" s="37" t="s">
        <v>18</v>
      </c>
      <c r="B11" s="36">
        <v>1</v>
      </c>
      <c r="C11" s="36">
        <v>313</v>
      </c>
      <c r="D11" s="36">
        <v>0</v>
      </c>
      <c r="E11" s="36">
        <v>0</v>
      </c>
      <c r="F11" s="36">
        <v>0</v>
      </c>
      <c r="G11" s="36">
        <v>0</v>
      </c>
      <c r="H11" s="36">
        <v>313</v>
      </c>
      <c r="I11" s="36">
        <v>0</v>
      </c>
      <c r="J11" s="36">
        <v>0</v>
      </c>
      <c r="K11" s="36">
        <v>0</v>
      </c>
      <c r="L11" s="36">
        <v>0</v>
      </c>
    </row>
    <row r="12" spans="1:12" ht="15" customHeight="1">
      <c r="A12" s="37" t="s">
        <v>19</v>
      </c>
      <c r="B12" s="36">
        <v>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</row>
    <row r="13" spans="1:12" ht="15" customHeight="1">
      <c r="A13" s="38" t="s">
        <v>20</v>
      </c>
      <c r="B13" s="36">
        <v>2</v>
      </c>
      <c r="C13" s="36">
        <v>834</v>
      </c>
      <c r="D13" s="36">
        <v>0</v>
      </c>
      <c r="E13" s="36">
        <v>12</v>
      </c>
      <c r="F13" s="36">
        <v>30</v>
      </c>
      <c r="G13" s="36">
        <v>0</v>
      </c>
      <c r="H13" s="36">
        <v>792</v>
      </c>
      <c r="I13" s="36">
        <v>0</v>
      </c>
      <c r="J13" s="36">
        <v>0</v>
      </c>
      <c r="K13" s="36">
        <v>0</v>
      </c>
      <c r="L13" s="36">
        <v>0</v>
      </c>
    </row>
    <row r="14" spans="1:12" ht="15" customHeight="1">
      <c r="A14" s="27" t="s">
        <v>21</v>
      </c>
      <c r="B14" s="36">
        <v>0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9</v>
      </c>
      <c r="J14" s="36">
        <v>85</v>
      </c>
      <c r="K14" s="36">
        <v>0</v>
      </c>
      <c r="L14" s="36">
        <v>0</v>
      </c>
    </row>
    <row r="15" spans="1:12" ht="15" customHeight="1">
      <c r="A15" s="27"/>
      <c r="B15" s="39"/>
      <c r="C15" s="40"/>
      <c r="D15" s="40"/>
      <c r="E15" s="40"/>
      <c r="F15" s="40"/>
      <c r="G15" s="40"/>
      <c r="H15" s="40"/>
      <c r="I15" s="40"/>
      <c r="J15" s="40"/>
      <c r="K15" s="40"/>
      <c r="L15" s="40"/>
    </row>
    <row r="16" spans="1:12" ht="15" customHeight="1">
      <c r="A16" s="27" t="s">
        <v>22</v>
      </c>
      <c r="B16" s="36">
        <v>0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1</v>
      </c>
      <c r="J16" s="36">
        <v>0</v>
      </c>
      <c r="K16" s="36">
        <v>0</v>
      </c>
      <c r="L16" s="36">
        <v>0</v>
      </c>
    </row>
    <row r="17" spans="1:12" ht="15" customHeight="1">
      <c r="A17" s="27" t="s">
        <v>23</v>
      </c>
      <c r="B17" s="36">
        <v>13</v>
      </c>
      <c r="C17" s="36">
        <v>1612</v>
      </c>
      <c r="D17" s="36">
        <v>0</v>
      </c>
      <c r="E17" s="36">
        <v>0</v>
      </c>
      <c r="F17" s="36">
        <v>0</v>
      </c>
      <c r="G17" s="36">
        <v>378</v>
      </c>
      <c r="H17" s="36">
        <v>1234</v>
      </c>
      <c r="I17" s="36">
        <v>61</v>
      </c>
      <c r="J17" s="36">
        <v>5</v>
      </c>
      <c r="K17" s="36">
        <v>4</v>
      </c>
      <c r="L17" s="36">
        <v>0</v>
      </c>
    </row>
    <row r="18" spans="1:12" ht="15" customHeight="1">
      <c r="A18" s="27" t="s">
        <v>24</v>
      </c>
      <c r="B18" s="36">
        <v>3</v>
      </c>
      <c r="C18" s="36">
        <v>1120</v>
      </c>
      <c r="D18" s="36">
        <v>180</v>
      </c>
      <c r="E18" s="36">
        <v>20</v>
      </c>
      <c r="F18" s="36">
        <v>0</v>
      </c>
      <c r="G18" s="36">
        <v>0</v>
      </c>
      <c r="H18" s="36">
        <v>920</v>
      </c>
      <c r="I18" s="36">
        <v>0</v>
      </c>
      <c r="J18" s="36">
        <v>0</v>
      </c>
      <c r="K18" s="36">
        <v>0</v>
      </c>
      <c r="L18" s="36">
        <v>0</v>
      </c>
    </row>
    <row r="19" spans="1:12" ht="15" customHeight="1">
      <c r="A19" s="27" t="s">
        <v>25</v>
      </c>
      <c r="B19" s="36">
        <v>2</v>
      </c>
      <c r="C19" s="36">
        <v>607</v>
      </c>
      <c r="D19" s="36">
        <v>0</v>
      </c>
      <c r="E19" s="36">
        <v>0</v>
      </c>
      <c r="F19" s="36">
        <v>0</v>
      </c>
      <c r="G19" s="36">
        <v>92</v>
      </c>
      <c r="H19" s="36">
        <v>515</v>
      </c>
      <c r="I19" s="36">
        <v>2</v>
      </c>
      <c r="J19" s="36">
        <v>0</v>
      </c>
      <c r="K19" s="36">
        <v>0</v>
      </c>
      <c r="L19" s="36">
        <v>0</v>
      </c>
    </row>
    <row r="20" spans="1:12" ht="15" customHeight="1">
      <c r="A20" s="27" t="s">
        <v>26</v>
      </c>
      <c r="B20" s="36">
        <v>3</v>
      </c>
      <c r="C20" s="36">
        <v>825</v>
      </c>
      <c r="D20" s="36">
        <v>0</v>
      </c>
      <c r="E20" s="36">
        <v>0</v>
      </c>
      <c r="F20" s="36">
        <v>0</v>
      </c>
      <c r="G20" s="36">
        <v>142</v>
      </c>
      <c r="H20" s="36">
        <v>683</v>
      </c>
      <c r="I20" s="36">
        <v>4</v>
      </c>
      <c r="J20" s="36">
        <v>0</v>
      </c>
      <c r="K20" s="36">
        <v>0</v>
      </c>
      <c r="L20" s="36">
        <v>0</v>
      </c>
    </row>
    <row r="21" spans="1:12" ht="15" customHeight="1">
      <c r="A21" s="27" t="s">
        <v>27</v>
      </c>
      <c r="B21" s="36">
        <v>3</v>
      </c>
      <c r="C21" s="36">
        <v>851</v>
      </c>
      <c r="D21" s="36">
        <v>0</v>
      </c>
      <c r="E21" s="36">
        <v>8</v>
      </c>
      <c r="F21" s="36">
        <v>0</v>
      </c>
      <c r="G21" s="36">
        <v>91</v>
      </c>
      <c r="H21" s="36">
        <v>752</v>
      </c>
      <c r="I21" s="36">
        <v>1</v>
      </c>
      <c r="J21" s="36">
        <v>0</v>
      </c>
      <c r="K21" s="36">
        <v>0</v>
      </c>
      <c r="L21" s="36">
        <v>0</v>
      </c>
    </row>
    <row r="22" spans="1:12" ht="15" customHeight="1">
      <c r="A22" s="27" t="s">
        <v>28</v>
      </c>
      <c r="B22" s="36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</row>
    <row r="23" spans="1:12" ht="15" customHeight="1">
      <c r="A23" s="27"/>
      <c r="B23" s="41"/>
      <c r="C23" s="36"/>
      <c r="D23" s="36"/>
      <c r="E23" s="36"/>
      <c r="F23" s="36"/>
      <c r="G23" s="36"/>
      <c r="H23" s="36"/>
      <c r="I23" s="36"/>
      <c r="J23" s="36"/>
      <c r="K23" s="36"/>
      <c r="L23" s="36"/>
    </row>
    <row r="24" spans="1:12" ht="15" customHeight="1">
      <c r="A24" s="27" t="s">
        <v>29</v>
      </c>
      <c r="B24" s="36">
        <v>0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2</v>
      </c>
      <c r="J24" s="36">
        <v>0</v>
      </c>
      <c r="K24" s="36">
        <v>0</v>
      </c>
      <c r="L24" s="36">
        <v>0</v>
      </c>
    </row>
    <row r="25" spans="1:12" ht="15" customHeight="1">
      <c r="A25" s="27" t="s">
        <v>30</v>
      </c>
      <c r="B25" s="36">
        <v>0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1</v>
      </c>
      <c r="J25" s="36">
        <v>0</v>
      </c>
      <c r="K25" s="36">
        <v>0</v>
      </c>
      <c r="L25" s="36">
        <v>0</v>
      </c>
    </row>
    <row r="26" spans="1:12" ht="15" customHeight="1">
      <c r="A26" s="42" t="s">
        <v>31</v>
      </c>
      <c r="B26" s="36">
        <v>0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1</v>
      </c>
      <c r="J26" s="36">
        <v>0</v>
      </c>
      <c r="K26" s="36">
        <v>0</v>
      </c>
      <c r="L26" s="36">
        <v>0</v>
      </c>
    </row>
    <row r="27" spans="1:12" ht="15" customHeight="1">
      <c r="A27" s="27"/>
      <c r="B27" s="39"/>
      <c r="C27" s="40"/>
      <c r="D27" s="36"/>
      <c r="E27" s="36"/>
      <c r="F27" s="36"/>
      <c r="G27" s="40"/>
      <c r="H27" s="40"/>
      <c r="I27" s="36"/>
      <c r="J27" s="36"/>
      <c r="K27" s="40"/>
      <c r="L27" s="36"/>
    </row>
    <row r="28" spans="1:12" ht="15" customHeight="1">
      <c r="A28" s="27" t="s">
        <v>32</v>
      </c>
      <c r="B28" s="36">
        <v>2</v>
      </c>
      <c r="C28" s="36">
        <v>531</v>
      </c>
      <c r="D28" s="36">
        <v>0</v>
      </c>
      <c r="E28" s="36">
        <v>0</v>
      </c>
      <c r="F28" s="36">
        <v>0</v>
      </c>
      <c r="G28" s="36">
        <v>100</v>
      </c>
      <c r="H28" s="36">
        <v>431</v>
      </c>
      <c r="I28" s="36">
        <v>5</v>
      </c>
      <c r="J28" s="36">
        <v>0</v>
      </c>
      <c r="K28" s="36">
        <v>1</v>
      </c>
      <c r="L28" s="36">
        <v>0</v>
      </c>
    </row>
    <row r="29" spans="1:12" ht="15" customHeight="1">
      <c r="A29" s="27" t="s">
        <v>33</v>
      </c>
      <c r="B29" s="36">
        <v>102</v>
      </c>
      <c r="C29" s="36">
        <v>16507</v>
      </c>
      <c r="D29" s="36">
        <v>5566</v>
      </c>
      <c r="E29" s="36">
        <v>0</v>
      </c>
      <c r="F29" s="36">
        <v>0</v>
      </c>
      <c r="G29" s="36">
        <v>8095</v>
      </c>
      <c r="H29" s="36">
        <v>2846</v>
      </c>
      <c r="I29" s="36">
        <v>602</v>
      </c>
      <c r="J29" s="36">
        <v>1285</v>
      </c>
      <c r="K29" s="36">
        <v>107</v>
      </c>
      <c r="L29" s="36">
        <v>0</v>
      </c>
    </row>
    <row r="30" spans="1:12" ht="15" customHeight="1">
      <c r="A30" s="27" t="s">
        <v>34</v>
      </c>
      <c r="B30" s="36">
        <v>0</v>
      </c>
      <c r="C30" s="36">
        <v>0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1</v>
      </c>
      <c r="J30" s="36">
        <v>0</v>
      </c>
      <c r="K30" s="36">
        <v>0</v>
      </c>
      <c r="L30" s="36">
        <v>0</v>
      </c>
    </row>
    <row r="31" spans="1:12" ht="15" customHeight="1">
      <c r="A31" s="27" t="s">
        <v>35</v>
      </c>
      <c r="B31" s="36">
        <v>2</v>
      </c>
      <c r="C31" s="36">
        <v>375</v>
      </c>
      <c r="D31" s="36">
        <v>0</v>
      </c>
      <c r="E31" s="36">
        <v>0</v>
      </c>
      <c r="F31" s="36">
        <v>0</v>
      </c>
      <c r="G31" s="36">
        <v>134</v>
      </c>
      <c r="H31" s="36">
        <v>241</v>
      </c>
      <c r="I31" s="36">
        <v>146</v>
      </c>
      <c r="J31" s="36">
        <v>20</v>
      </c>
      <c r="K31" s="36">
        <v>0</v>
      </c>
      <c r="L31" s="36">
        <v>0</v>
      </c>
    </row>
    <row r="32" spans="1:12" ht="15" customHeight="1">
      <c r="A32" s="27" t="s">
        <v>36</v>
      </c>
      <c r="B32" s="36">
        <v>1</v>
      </c>
      <c r="C32" s="36">
        <v>159</v>
      </c>
      <c r="D32" s="36">
        <v>0</v>
      </c>
      <c r="E32" s="36">
        <v>0</v>
      </c>
      <c r="F32" s="36">
        <v>0</v>
      </c>
      <c r="G32" s="36">
        <v>54</v>
      </c>
      <c r="H32" s="36">
        <v>105</v>
      </c>
      <c r="I32" s="36">
        <v>2</v>
      </c>
      <c r="J32" s="36">
        <v>0</v>
      </c>
      <c r="K32" s="36">
        <v>2</v>
      </c>
      <c r="L32" s="36">
        <v>0</v>
      </c>
    </row>
    <row r="33" spans="1:12" ht="15" customHeight="1">
      <c r="A33" s="27" t="s">
        <v>37</v>
      </c>
      <c r="B33" s="36">
        <v>0</v>
      </c>
      <c r="C33" s="36">
        <v>0</v>
      </c>
      <c r="D33" s="36">
        <v>0</v>
      </c>
      <c r="E33" s="36">
        <v>0</v>
      </c>
      <c r="F33" s="36">
        <v>0</v>
      </c>
      <c r="G33" s="36">
        <v>0</v>
      </c>
      <c r="H33" s="36">
        <v>0</v>
      </c>
      <c r="I33" s="36">
        <v>33</v>
      </c>
      <c r="J33" s="36">
        <v>0</v>
      </c>
      <c r="K33" s="36">
        <v>0</v>
      </c>
      <c r="L33" s="36">
        <v>0</v>
      </c>
    </row>
    <row r="34" spans="1:12" ht="15" customHeight="1">
      <c r="A34" s="27" t="s">
        <v>38</v>
      </c>
      <c r="B34" s="36">
        <v>3</v>
      </c>
      <c r="C34" s="36">
        <v>349</v>
      </c>
      <c r="D34" s="36">
        <v>0</v>
      </c>
      <c r="E34" s="36">
        <v>0</v>
      </c>
      <c r="F34" s="36">
        <v>0</v>
      </c>
      <c r="G34" s="36">
        <v>165</v>
      </c>
      <c r="H34" s="36">
        <v>184</v>
      </c>
      <c r="I34" s="36">
        <v>4</v>
      </c>
      <c r="J34" s="36">
        <v>0</v>
      </c>
      <c r="K34" s="36">
        <v>2</v>
      </c>
      <c r="L34" s="36">
        <v>0</v>
      </c>
    </row>
    <row r="35" spans="1:12" ht="15" customHeight="1">
      <c r="A35" s="27"/>
      <c r="B35" s="39"/>
      <c r="C35" s="40"/>
      <c r="D35" s="40"/>
      <c r="E35" s="36"/>
      <c r="F35" s="36"/>
      <c r="G35" s="40"/>
      <c r="H35" s="40"/>
      <c r="I35" s="40"/>
      <c r="J35" s="40"/>
      <c r="K35" s="40"/>
      <c r="L35" s="40"/>
    </row>
    <row r="36" spans="1:12" ht="15" customHeight="1">
      <c r="A36" s="27" t="s">
        <v>39</v>
      </c>
      <c r="B36" s="40">
        <v>5</v>
      </c>
      <c r="C36" s="36">
        <v>448</v>
      </c>
      <c r="D36" s="36">
        <v>132</v>
      </c>
      <c r="E36" s="36">
        <v>0</v>
      </c>
      <c r="F36" s="36">
        <v>0</v>
      </c>
      <c r="G36" s="36">
        <v>210</v>
      </c>
      <c r="H36" s="36">
        <v>106</v>
      </c>
      <c r="I36" s="36">
        <v>405</v>
      </c>
      <c r="J36" s="36">
        <v>494</v>
      </c>
      <c r="K36" s="36">
        <v>563</v>
      </c>
      <c r="L36" s="36">
        <v>2</v>
      </c>
    </row>
    <row r="37" spans="1:12" ht="15" customHeight="1">
      <c r="A37" s="21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</row>
    <row r="38" spans="1:12" ht="15" customHeight="1">
      <c r="A38" s="1" t="s">
        <v>40</v>
      </c>
    </row>
    <row r="39" spans="1:12">
      <c r="A39" s="1" t="s">
        <v>41</v>
      </c>
    </row>
  </sheetData>
  <sheetProtection password="CA4C" sheet="1"/>
  <mergeCells count="7">
    <mergeCell ref="L4:L5"/>
    <mergeCell ref="B3:H3"/>
    <mergeCell ref="B4:B5"/>
    <mergeCell ref="C4:H4"/>
    <mergeCell ref="I4:I5"/>
    <mergeCell ref="J4:J5"/>
    <mergeCell ref="K4:K5"/>
  </mergeCells>
  <phoneticPr fontId="2"/>
  <printOptions horizontalCentered="1"/>
  <pageMargins left="0.78740157480314965" right="0.78740157480314965" top="1.1811023622047245" bottom="0.98425196850393704" header="0.51181102362204722" footer="0.51181102362204722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208</vt:lpstr>
      <vt:lpstr>'208'!Print_Area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藤本　志信</cp:lastModifiedBy>
  <dcterms:created xsi:type="dcterms:W3CDTF">2018-11-15T01:33:52Z</dcterms:created>
  <dcterms:modified xsi:type="dcterms:W3CDTF">2018-11-15T01:34:17Z</dcterms:modified>
</cp:coreProperties>
</file>