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U">'[1]19900000'!#REF!</definedName>
    <definedName name="_xlnm.Print_Area" localSheetId="0">'218'!$A$1:$P$17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'[6]22300000'!$A$2:$C$17,'[6]22300000'!$E$2:$L$17,'[6]22300000'!$N$2:$R$17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<sst xmlns="http://schemas.openxmlformats.org/spreadsheetml/2006/main" count="36" uniqueCount="22">
  <si>
    <t>２１８　刑事事件</t>
    <phoneticPr fontId="3"/>
  </si>
  <si>
    <t>山口地方裁判所</t>
  </si>
  <si>
    <t>年      次</t>
    <phoneticPr fontId="3"/>
  </si>
  <si>
    <t>受    理    人    員</t>
  </si>
  <si>
    <t>既　済</t>
  </si>
  <si>
    <t>未　済</t>
  </si>
  <si>
    <t>区      分</t>
    <phoneticPr fontId="3"/>
  </si>
  <si>
    <t>総数</t>
    <rPh sb="0" eb="2">
      <t>ソウスウ</t>
    </rPh>
    <phoneticPr fontId="3"/>
  </si>
  <si>
    <t>旧　受</t>
  </si>
  <si>
    <t>新　受</t>
  </si>
  <si>
    <t>人　員</t>
    <rPh sb="0" eb="1">
      <t>ヒト</t>
    </rPh>
    <rPh sb="2" eb="3">
      <t>イン</t>
    </rPh>
    <phoneticPr fontId="3"/>
  </si>
  <si>
    <t>人　員</t>
  </si>
  <si>
    <t>地方裁判所</t>
  </si>
  <si>
    <t>簡易裁判所</t>
  </si>
  <si>
    <t>平成</t>
    <rPh sb="0" eb="2">
      <t>ヘイセイ</t>
    </rPh>
    <phoneticPr fontId="3"/>
  </si>
  <si>
    <t>年</t>
    <rPh sb="0" eb="1">
      <t>ネン</t>
    </rPh>
    <phoneticPr fontId="3"/>
  </si>
  <si>
    <t>　訴  訟  事  件</t>
  </si>
  <si>
    <t>　（内） 第一審通常</t>
    <rPh sb="2" eb="3">
      <t>ウチ</t>
    </rPh>
    <phoneticPr fontId="3"/>
  </si>
  <si>
    <t>　（内）第一審通常</t>
    <rPh sb="2" eb="3">
      <t>ナイ</t>
    </rPh>
    <phoneticPr fontId="3"/>
  </si>
  <si>
    <t>　その他の事件</t>
  </si>
  <si>
    <t>　　　　略式・交通即決</t>
    <phoneticPr fontId="3"/>
  </si>
  <si>
    <t>　　　　再審</t>
    <rPh sb="4" eb="6">
      <t>サイシン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</si>
</sst>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;&quot;△&quot;###\ ##0;&quot;－&quot;"/>
    <numFmt numFmtId="177" formatCode="###\ ###\ ###\ ##0"/>
  </numFmts>
  <fonts count="7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3" fontId="0" fillId="0" borderId="0"/>
  </cellStyleXfs>
  <cellXfs count="73">
    <xf numFmtId="3" fontId="0" fillId="0" borderId="0" xfId="0"/>
    <xf numFmtId="3" fontId="2" fillId="0" borderId="0" xfId="0" applyNumberFormat="1" applyFont="1" applyAlignment="1" applyProtection="1"/>
    <xf numFmtId="3" fontId="2" fillId="0" borderId="0" xfId="0" applyFont="1" applyAlignment="1" applyProtection="1"/>
    <xf numFmtId="3" fontId="4" fillId="0" borderId="0" xfId="0" applyNumberFormat="1" applyFont="1" applyAlignment="1" applyProtection="1"/>
    <xf numFmtId="3" fontId="5" fillId="0" borderId="0" xfId="0" applyFont="1" applyBorder="1" applyAlignment="1" applyProtection="1"/>
    <xf numFmtId="3" fontId="2" fillId="0" borderId="0" xfId="0" quotePrefix="1" applyNumberFormat="1" applyFont="1" applyBorder="1" applyAlignment="1" applyProtection="1"/>
    <xf numFmtId="3" fontId="2" fillId="0" borderId="0" xfId="0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176" fontId="6" fillId="0" borderId="16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6" fillId="0" borderId="0" xfId="0" applyFont="1" applyBorder="1" applyAlignment="1" applyProtection="1"/>
    <xf numFmtId="176" fontId="5" fillId="0" borderId="16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" fontId="5" fillId="2" borderId="17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3" fontId="6" fillId="2" borderId="17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3" borderId="0" xfId="0" applyFont="1" applyFill="1" applyBorder="1" applyAlignment="1" applyProtection="1"/>
    <xf numFmtId="3" fontId="5" fillId="2" borderId="17" xfId="0" applyNumberFormat="1" applyFont="1" applyFill="1" applyBorder="1" applyAlignment="1" applyProtection="1"/>
    <xf numFmtId="3" fontId="5" fillId="2" borderId="0" xfId="0" applyFont="1" applyFill="1" applyBorder="1" applyProtection="1"/>
    <xf numFmtId="3" fontId="5" fillId="3" borderId="0" xfId="0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2" borderId="0" xfId="0" applyFont="1" applyFill="1" applyBorder="1" applyProtection="1"/>
    <xf numFmtId="3" fontId="2" fillId="2" borderId="17" xfId="0" applyNumberFormat="1" applyFont="1" applyFill="1" applyBorder="1" applyAlignment="1" applyProtection="1">
      <alignment shrinkToFit="1"/>
    </xf>
    <xf numFmtId="3" fontId="2" fillId="2" borderId="0" xfId="0" applyNumberFormat="1" applyFont="1" applyFill="1" applyBorder="1" applyAlignment="1" applyProtection="1">
      <alignment shrinkToFit="1"/>
    </xf>
    <xf numFmtId="3" fontId="2" fillId="2" borderId="15" xfId="0" applyNumberFormat="1" applyFont="1" applyFill="1" applyBorder="1" applyAlignment="1" applyProtection="1">
      <alignment shrinkToFit="1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11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176" fontId="5" fillId="0" borderId="9" xfId="0" quotePrefix="1" applyNumberFormat="1" applyFont="1" applyFill="1" applyBorder="1" applyAlignment="1" applyProtection="1">
      <alignment horizontal="right"/>
    </xf>
    <xf numFmtId="3" fontId="2" fillId="2" borderId="14" xfId="0" applyNumberFormat="1" applyFont="1" applyFill="1" applyBorder="1" applyAlignment="1" applyProtection="1"/>
    <xf numFmtId="3" fontId="2" fillId="2" borderId="9" xfId="0" applyFont="1" applyFill="1" applyBorder="1" applyProtection="1"/>
    <xf numFmtId="177" fontId="5" fillId="3" borderId="0" xfId="0" applyNumberFormat="1" applyFont="1" applyFill="1" applyBorder="1" applyAlignment="1" applyProtection="1">
      <alignment horizontal="right"/>
    </xf>
    <xf numFmtId="3" fontId="2" fillId="2" borderId="1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Continuous"/>
    </xf>
    <xf numFmtId="3" fontId="2" fillId="2" borderId="4" xfId="0" applyNumberFormat="1" applyFont="1" applyFill="1" applyBorder="1" applyAlignment="1" applyProtection="1">
      <alignment horizontal="centerContinuous"/>
    </xf>
    <xf numFmtId="3" fontId="2" fillId="2" borderId="5" xfId="0" applyNumberFormat="1" applyFont="1" applyFill="1" applyBorder="1" applyAlignment="1" applyProtection="1">
      <alignment horizontal="centerContinuous"/>
    </xf>
    <xf numFmtId="3" fontId="2" fillId="2" borderId="6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>
      <alignment horizontal="center"/>
    </xf>
    <xf numFmtId="3" fontId="2" fillId="2" borderId="12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Alignment="1" applyProtection="1">
      <alignment horizontal="center"/>
    </xf>
    <xf numFmtId="3" fontId="2" fillId="2" borderId="14" xfId="0" applyNumberFormat="1" applyFont="1" applyFill="1" applyBorder="1" applyAlignment="1" applyProtection="1">
      <alignment horizontal="center"/>
    </xf>
    <xf numFmtId="3" fontId="6" fillId="2" borderId="0" xfId="0" applyFont="1" applyFill="1" applyBorder="1" applyAlignment="1" applyProtection="1"/>
    <xf numFmtId="3" fontId="6" fillId="2" borderId="15" xfId="0" applyFont="1" applyFill="1" applyBorder="1" applyAlignment="1" applyProtection="1"/>
    <xf numFmtId="3" fontId="6" fillId="2" borderId="17" xfId="0" applyNumberFormat="1" applyFont="1" applyFill="1" applyBorder="1" applyAlignment="1" applyProtection="1"/>
    <xf numFmtId="3" fontId="6" fillId="2" borderId="0" xfId="0" applyFont="1" applyFill="1" applyBorder="1" applyProtection="1"/>
    <xf numFmtId="3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1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5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5" fillId="2" borderId="0" xfId="0" applyFont="1" applyFill="1" applyBorder="1" applyAlignment="1" applyProtection="1"/>
    <xf numFmtId="3" fontId="5" fillId="2" borderId="15" xfId="0" applyFont="1" applyFill="1" applyBorder="1" applyAlignment="1" applyProtection="1"/>
    <xf numFmtId="3" fontId="2" fillId="2" borderId="0" xfId="0" applyFont="1" applyFill="1" applyBorder="1" applyAlignment="1" applyProtection="1"/>
    <xf numFmtId="3" fontId="2" fillId="2" borderId="15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shrinkToFit="1"/>
    </xf>
    <xf numFmtId="3" fontId="2" fillId="2" borderId="15" xfId="0" applyNumberFormat="1" applyFont="1" applyFill="1" applyBorder="1" applyAlignment="1" applyProtection="1">
      <alignment horizontal="center" shrinkToFit="1"/>
    </xf>
    <xf numFmtId="3" fontId="5" fillId="2" borderId="9" xfId="0" applyNumberFormat="1" applyFont="1" applyFill="1" applyBorder="1" applyAlignment="1" applyProtection="1"/>
    <xf numFmtId="3" fontId="5" fillId="2" borderId="9" xfId="0" applyFont="1" applyFill="1" applyBorder="1" applyAlignment="1" applyProtection="1"/>
    <xf numFmtId="3" fontId="5" fillId="2" borderId="10" xfId="0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6-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3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6-307"/>
      <sheetName val="217"/>
      <sheetName val="218"/>
      <sheetName val="219-1"/>
      <sheetName val="219-2"/>
      <sheetName val="220"/>
      <sheetName val="2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300000"/>
      <sheetName val="223a"/>
      <sheetName val="223b"/>
      <sheetName val="223"/>
    </sheetNames>
    <sheetDataSet>
      <sheetData sheetId="0">
        <row r="2">
          <cell r="E2" t="str">
            <v>２２３　刑            事            事            件</v>
          </cell>
        </row>
        <row r="4">
          <cell r="R4" t="str">
            <v>山口地方裁判所</v>
          </cell>
        </row>
        <row r="5">
          <cell r="A5" t="str">
            <v xml:space="preserve">  年      次</v>
          </cell>
          <cell r="E5" t="str">
            <v>受    理    人    員</v>
          </cell>
          <cell r="H5" t="str">
            <v>既　済</v>
          </cell>
          <cell r="I5" t="str">
            <v>未　済</v>
          </cell>
          <cell r="J5" t="str">
            <v xml:space="preserve">  年      次</v>
          </cell>
          <cell r="N5" t="str">
            <v>受    理    人    員</v>
          </cell>
          <cell r="Q5" t="str">
            <v>既　済</v>
          </cell>
          <cell r="R5" t="str">
            <v>未　済</v>
          </cell>
        </row>
        <row r="6">
          <cell r="A6" t="str">
            <v xml:space="preserve">  区      分</v>
          </cell>
          <cell r="E6" t="str">
            <v>総数</v>
          </cell>
          <cell r="F6" t="str">
            <v>旧　受</v>
          </cell>
          <cell r="G6" t="str">
            <v>新　受</v>
          </cell>
          <cell r="H6" t="str">
            <v>人　員</v>
          </cell>
          <cell r="I6" t="str">
            <v>人　員</v>
          </cell>
          <cell r="J6" t="str">
            <v xml:space="preserve">  区      分</v>
          </cell>
          <cell r="N6" t="str">
            <v>総数</v>
          </cell>
          <cell r="O6" t="str">
            <v>旧　受</v>
          </cell>
          <cell r="P6" t="str">
            <v>新　受</v>
          </cell>
          <cell r="Q6" t="str">
            <v>人　員</v>
          </cell>
          <cell r="R6" t="str">
            <v>人　員</v>
          </cell>
        </row>
        <row r="8">
          <cell r="A8" t="str">
            <v>地方裁判所</v>
          </cell>
          <cell r="J8" t="str">
            <v>簡易裁判所</v>
          </cell>
        </row>
        <row r="9">
          <cell r="B9">
            <v>15</v>
          </cell>
          <cell r="E9">
            <v>3483</v>
          </cell>
          <cell r="F9">
            <v>379</v>
          </cell>
          <cell r="G9">
            <v>3104</v>
          </cell>
          <cell r="H9">
            <v>3117</v>
          </cell>
          <cell r="I9">
            <v>366</v>
          </cell>
          <cell r="K9">
            <v>15</v>
          </cell>
          <cell r="N9">
            <v>15521</v>
          </cell>
          <cell r="O9">
            <v>151</v>
          </cell>
          <cell r="P9">
            <v>15370</v>
          </cell>
          <cell r="Q9">
            <v>15326</v>
          </cell>
          <cell r="R9">
            <v>195</v>
          </cell>
        </row>
        <row r="10">
          <cell r="B10">
            <v>16</v>
          </cell>
          <cell r="E10">
            <v>2977</v>
          </cell>
          <cell r="F10">
            <v>366</v>
          </cell>
          <cell r="G10">
            <v>2611</v>
          </cell>
          <cell r="H10">
            <v>2687</v>
          </cell>
          <cell r="I10">
            <v>290</v>
          </cell>
          <cell r="K10">
            <v>16</v>
          </cell>
          <cell r="N10">
            <v>14974</v>
          </cell>
          <cell r="O10">
            <v>195</v>
          </cell>
          <cell r="P10">
            <v>14779</v>
          </cell>
          <cell r="Q10">
            <v>14711</v>
          </cell>
          <cell r="R10">
            <v>263</v>
          </cell>
        </row>
        <row r="12">
          <cell r="B12">
            <v>17</v>
          </cell>
          <cell r="E12">
            <v>3001</v>
          </cell>
          <cell r="F12">
            <v>290</v>
          </cell>
          <cell r="G12">
            <v>2711</v>
          </cell>
          <cell r="H12">
            <v>2695</v>
          </cell>
          <cell r="I12">
            <v>306</v>
          </cell>
          <cell r="K12">
            <v>17</v>
          </cell>
          <cell r="N12">
            <v>14949</v>
          </cell>
          <cell r="O12">
            <v>263</v>
          </cell>
          <cell r="P12">
            <v>14686</v>
          </cell>
          <cell r="Q12">
            <v>14712</v>
          </cell>
          <cell r="R12">
            <v>237</v>
          </cell>
        </row>
        <row r="14">
          <cell r="A14" t="str">
            <v>　訴  訟  事  件</v>
          </cell>
          <cell r="E14">
            <v>1467</v>
          </cell>
          <cell r="F14">
            <v>274</v>
          </cell>
          <cell r="G14">
            <v>1193</v>
          </cell>
          <cell r="H14">
            <v>1163</v>
          </cell>
          <cell r="I14">
            <v>304</v>
          </cell>
          <cell r="J14" t="str">
            <v>　訴  訟  事  件</v>
          </cell>
          <cell r="N14">
            <v>8651</v>
          </cell>
          <cell r="O14">
            <v>262</v>
          </cell>
          <cell r="P14">
            <v>8389</v>
          </cell>
          <cell r="Q14">
            <v>8414</v>
          </cell>
          <cell r="R14">
            <v>237</v>
          </cell>
        </row>
        <row r="15">
          <cell r="A15" t="str">
            <v>　　 第一審通常</v>
          </cell>
          <cell r="E15">
            <v>1467</v>
          </cell>
          <cell r="F15">
            <v>274</v>
          </cell>
          <cell r="G15">
            <v>1193</v>
          </cell>
          <cell r="H15">
            <v>1163</v>
          </cell>
          <cell r="I15">
            <v>304</v>
          </cell>
          <cell r="J15" t="str">
            <v>　　 第一審通常</v>
          </cell>
          <cell r="N15">
            <v>383</v>
          </cell>
          <cell r="O15">
            <v>61</v>
          </cell>
          <cell r="P15">
            <v>322</v>
          </cell>
          <cell r="Q15">
            <v>335</v>
          </cell>
          <cell r="R15">
            <v>48</v>
          </cell>
        </row>
        <row r="16">
          <cell r="A16" t="str">
            <v>　その他の事件</v>
          </cell>
          <cell r="E16">
            <v>1535</v>
          </cell>
          <cell r="F16">
            <v>16</v>
          </cell>
          <cell r="G16">
            <v>1519</v>
          </cell>
          <cell r="H16">
            <v>1533</v>
          </cell>
          <cell r="I16">
            <v>2</v>
          </cell>
          <cell r="J16" t="str">
            <v>　　 略式・交通即決</v>
          </cell>
          <cell r="N16">
            <v>8268</v>
          </cell>
          <cell r="O16">
            <v>201</v>
          </cell>
          <cell r="P16">
            <v>8067</v>
          </cell>
          <cell r="Q16">
            <v>8079</v>
          </cell>
          <cell r="R16">
            <v>189</v>
          </cell>
        </row>
        <row r="17">
          <cell r="J17" t="str">
            <v>　その他の事件</v>
          </cell>
          <cell r="N17">
            <v>6298</v>
          </cell>
          <cell r="O17">
            <v>1</v>
          </cell>
          <cell r="P17">
            <v>6297</v>
          </cell>
          <cell r="Q17">
            <v>6298</v>
          </cell>
          <cell r="R1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Normal="100" workbookViewId="0"/>
  </sheetViews>
  <sheetFormatPr defaultRowHeight="13.5"/>
  <cols>
    <col min="1" max="1" width="7.125" style="4" customWidth="1"/>
    <col min="2" max="2" width="4.125" style="4" customWidth="1"/>
    <col min="3" max="3" width="7.125" style="4" customWidth="1"/>
    <col min="4" max="8" width="7.375" style="4" customWidth="1"/>
    <col min="9" max="9" width="7.125" style="4" customWidth="1"/>
    <col min="10" max="10" width="4.125" style="4" customWidth="1"/>
    <col min="11" max="11" width="7.125" style="4" customWidth="1"/>
    <col min="12" max="16" width="7.375" style="4" customWidth="1"/>
    <col min="17" max="16384" width="9" style="4"/>
  </cols>
  <sheetData>
    <row r="1" spans="1:17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</row>
    <row r="2" spans="1:17" ht="14.25" thickBot="1">
      <c r="A2" s="5"/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7"/>
      <c r="N2" s="7"/>
      <c r="O2" s="7"/>
      <c r="P2" s="8" t="s">
        <v>1</v>
      </c>
    </row>
    <row r="3" spans="1:17" ht="15" customHeight="1" thickTop="1">
      <c r="A3" s="37" t="s">
        <v>2</v>
      </c>
      <c r="B3" s="37"/>
      <c r="C3" s="38"/>
      <c r="D3" s="39" t="s">
        <v>3</v>
      </c>
      <c r="E3" s="40"/>
      <c r="F3" s="41"/>
      <c r="G3" s="42" t="s">
        <v>4</v>
      </c>
      <c r="H3" s="43" t="s">
        <v>5</v>
      </c>
      <c r="I3" s="44" t="s">
        <v>2</v>
      </c>
      <c r="J3" s="37"/>
      <c r="K3" s="38"/>
      <c r="L3" s="39" t="s">
        <v>3</v>
      </c>
      <c r="M3" s="40"/>
      <c r="N3" s="41"/>
      <c r="O3" s="42" t="s">
        <v>4</v>
      </c>
      <c r="P3" s="42" t="s">
        <v>5</v>
      </c>
    </row>
    <row r="4" spans="1:17">
      <c r="A4" s="45" t="s">
        <v>6</v>
      </c>
      <c r="B4" s="45"/>
      <c r="C4" s="46"/>
      <c r="D4" s="47" t="s">
        <v>7</v>
      </c>
      <c r="E4" s="47" t="s">
        <v>8</v>
      </c>
      <c r="F4" s="48" t="s">
        <v>9</v>
      </c>
      <c r="G4" s="47" t="s">
        <v>10</v>
      </c>
      <c r="H4" s="49" t="s">
        <v>11</v>
      </c>
      <c r="I4" s="50" t="s">
        <v>6</v>
      </c>
      <c r="J4" s="45"/>
      <c r="K4" s="46"/>
      <c r="L4" s="47" t="s">
        <v>7</v>
      </c>
      <c r="M4" s="47" t="s">
        <v>8</v>
      </c>
      <c r="N4" s="47" t="s">
        <v>9</v>
      </c>
      <c r="O4" s="47" t="s">
        <v>10</v>
      </c>
      <c r="P4" s="47" t="s">
        <v>11</v>
      </c>
    </row>
    <row r="5" spans="1:17" s="11" customFormat="1">
      <c r="A5" s="19" t="s">
        <v>12</v>
      </c>
      <c r="B5" s="51"/>
      <c r="C5" s="52"/>
      <c r="D5" s="9"/>
      <c r="E5" s="10"/>
      <c r="F5" s="10"/>
      <c r="G5" s="10"/>
      <c r="H5" s="10"/>
      <c r="I5" s="53" t="s">
        <v>13</v>
      </c>
      <c r="J5" s="54"/>
      <c r="K5" s="54"/>
      <c r="L5" s="9"/>
      <c r="M5" s="10"/>
      <c r="N5" s="10"/>
      <c r="O5" s="10"/>
      <c r="P5" s="10"/>
    </row>
    <row r="6" spans="1:17">
      <c r="A6" s="55" t="s">
        <v>14</v>
      </c>
      <c r="B6" s="56">
        <v>26</v>
      </c>
      <c r="C6" s="57" t="s">
        <v>15</v>
      </c>
      <c r="D6" s="12">
        <v>1390</v>
      </c>
      <c r="E6" s="13">
        <v>183</v>
      </c>
      <c r="F6" s="13">
        <v>1207</v>
      </c>
      <c r="G6" s="13">
        <v>1245</v>
      </c>
      <c r="H6" s="13">
        <v>145</v>
      </c>
      <c r="I6" s="58" t="s">
        <v>14</v>
      </c>
      <c r="J6" s="56">
        <v>26</v>
      </c>
      <c r="K6" s="59" t="s">
        <v>15</v>
      </c>
      <c r="L6" s="12">
        <v>8019</v>
      </c>
      <c r="M6" s="13">
        <v>73</v>
      </c>
      <c r="N6" s="13">
        <v>7946</v>
      </c>
      <c r="O6" s="13">
        <v>7904</v>
      </c>
      <c r="P6" s="13">
        <v>115</v>
      </c>
    </row>
    <row r="7" spans="1:17">
      <c r="A7" s="56"/>
      <c r="B7" s="56">
        <v>27</v>
      </c>
      <c r="C7" s="57"/>
      <c r="D7" s="12">
        <v>1241</v>
      </c>
      <c r="E7" s="13">
        <v>145</v>
      </c>
      <c r="F7" s="13">
        <v>1096</v>
      </c>
      <c r="G7" s="13">
        <v>1059</v>
      </c>
      <c r="H7" s="13">
        <v>182</v>
      </c>
      <c r="I7" s="60"/>
      <c r="J7" s="56">
        <v>27</v>
      </c>
      <c r="K7" s="59"/>
      <c r="L7" s="12">
        <v>8476</v>
      </c>
      <c r="M7" s="13">
        <v>115</v>
      </c>
      <c r="N7" s="13">
        <v>8361</v>
      </c>
      <c r="O7" s="13">
        <v>8347</v>
      </c>
      <c r="P7" s="13">
        <v>129</v>
      </c>
    </row>
    <row r="8" spans="1:17" ht="6.75" customHeight="1">
      <c r="A8" s="61"/>
      <c r="B8" s="61"/>
      <c r="C8" s="62"/>
      <c r="D8" s="12"/>
      <c r="E8" s="13"/>
      <c r="F8" s="13"/>
      <c r="G8" s="13"/>
      <c r="H8" s="13"/>
      <c r="I8" s="14"/>
      <c r="J8" s="61"/>
      <c r="K8" s="15"/>
      <c r="L8" s="12"/>
      <c r="M8" s="13"/>
      <c r="N8" s="13"/>
      <c r="O8" s="13"/>
      <c r="P8" s="13"/>
    </row>
    <row r="9" spans="1:17" s="11" customFormat="1">
      <c r="A9" s="63"/>
      <c r="B9" s="63">
        <v>28</v>
      </c>
      <c r="C9" s="19"/>
      <c r="D9" s="16">
        <f>D11+D13</f>
        <v>1528</v>
      </c>
      <c r="E9" s="17">
        <f>E11+E13</f>
        <v>182</v>
      </c>
      <c r="F9" s="17">
        <f>F11+F13</f>
        <v>1346</v>
      </c>
      <c r="G9" s="17">
        <f>G11+G13</f>
        <v>1324</v>
      </c>
      <c r="H9" s="17">
        <f>H11+H13</f>
        <v>204</v>
      </c>
      <c r="I9" s="18"/>
      <c r="J9" s="63">
        <v>28</v>
      </c>
      <c r="K9" s="19"/>
      <c r="L9" s="16">
        <f>L11+L15</f>
        <v>8616</v>
      </c>
      <c r="M9" s="17">
        <f>M11+M15</f>
        <v>129</v>
      </c>
      <c r="N9" s="17">
        <f>N11+N15</f>
        <v>8487</v>
      </c>
      <c r="O9" s="17">
        <f>O11+O15</f>
        <v>8495</v>
      </c>
      <c r="P9" s="17">
        <f>P11+P15</f>
        <v>121</v>
      </c>
      <c r="Q9" s="20"/>
    </row>
    <row r="10" spans="1:17" ht="6.75" customHeight="1">
      <c r="A10" s="61"/>
      <c r="B10" s="64"/>
      <c r="C10" s="65"/>
      <c r="D10" s="12"/>
      <c r="E10" s="13"/>
      <c r="F10" s="13"/>
      <c r="G10" s="13"/>
      <c r="H10" s="13"/>
      <c r="I10" s="21"/>
      <c r="J10" s="22"/>
      <c r="K10" s="22"/>
      <c r="L10" s="12"/>
      <c r="M10" s="13"/>
      <c r="N10" s="13"/>
      <c r="O10" s="13"/>
      <c r="P10" s="13"/>
      <c r="Q10" s="23"/>
    </row>
    <row r="11" spans="1:17">
      <c r="A11" s="59" t="s">
        <v>16</v>
      </c>
      <c r="B11" s="66"/>
      <c r="C11" s="67"/>
      <c r="D11" s="12">
        <v>902</v>
      </c>
      <c r="E11" s="13">
        <v>177</v>
      </c>
      <c r="F11" s="13">
        <v>725</v>
      </c>
      <c r="G11" s="13">
        <v>701</v>
      </c>
      <c r="H11" s="13">
        <v>201</v>
      </c>
      <c r="I11" s="24" t="s">
        <v>16</v>
      </c>
      <c r="J11" s="25"/>
      <c r="K11" s="25"/>
      <c r="L11" s="12">
        <v>3056</v>
      </c>
      <c r="M11" s="13">
        <v>129</v>
      </c>
      <c r="N11" s="13">
        <v>2927</v>
      </c>
      <c r="O11" s="13">
        <v>2936</v>
      </c>
      <c r="P11" s="13">
        <v>120</v>
      </c>
      <c r="Q11" s="23"/>
    </row>
    <row r="12" spans="1:17">
      <c r="A12" s="68" t="s">
        <v>17</v>
      </c>
      <c r="B12" s="68"/>
      <c r="C12" s="69"/>
      <c r="D12" s="12">
        <v>902</v>
      </c>
      <c r="E12" s="13">
        <v>177</v>
      </c>
      <c r="F12" s="13">
        <v>725</v>
      </c>
      <c r="G12" s="13">
        <v>701</v>
      </c>
      <c r="H12" s="13">
        <v>201</v>
      </c>
      <c r="I12" s="26" t="s">
        <v>18</v>
      </c>
      <c r="J12" s="27"/>
      <c r="K12" s="28"/>
      <c r="L12" s="12">
        <v>91</v>
      </c>
      <c r="M12" s="13">
        <v>16</v>
      </c>
      <c r="N12" s="13">
        <v>75</v>
      </c>
      <c r="O12" s="13">
        <v>80</v>
      </c>
      <c r="P12" s="13">
        <v>11</v>
      </c>
      <c r="Q12" s="23"/>
    </row>
    <row r="13" spans="1:17">
      <c r="A13" s="59" t="s">
        <v>19</v>
      </c>
      <c r="B13" s="66"/>
      <c r="C13" s="67"/>
      <c r="D13" s="12">
        <v>626</v>
      </c>
      <c r="E13" s="13">
        <v>5</v>
      </c>
      <c r="F13" s="13">
        <v>621</v>
      </c>
      <c r="G13" s="13">
        <v>623</v>
      </c>
      <c r="H13" s="29">
        <v>3</v>
      </c>
      <c r="I13" s="24" t="s">
        <v>20</v>
      </c>
      <c r="J13" s="25"/>
      <c r="K13" s="25"/>
      <c r="L13" s="12">
        <v>2965</v>
      </c>
      <c r="M13" s="13">
        <v>113</v>
      </c>
      <c r="N13" s="13">
        <v>2852</v>
      </c>
      <c r="O13" s="13">
        <v>2856</v>
      </c>
      <c r="P13" s="13">
        <v>109</v>
      </c>
      <c r="Q13" s="23"/>
    </row>
    <row r="14" spans="1:17">
      <c r="A14" s="59"/>
      <c r="B14" s="66"/>
      <c r="C14" s="67"/>
      <c r="D14" s="12"/>
      <c r="E14" s="13"/>
      <c r="F14" s="13"/>
      <c r="G14" s="13"/>
      <c r="H14" s="30"/>
      <c r="I14" s="24" t="s">
        <v>21</v>
      </c>
      <c r="J14" s="25"/>
      <c r="K14" s="25"/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23"/>
    </row>
    <row r="15" spans="1:17">
      <c r="A15" s="70"/>
      <c r="B15" s="71"/>
      <c r="C15" s="72"/>
      <c r="D15" s="31"/>
      <c r="E15" s="32"/>
      <c r="F15" s="32"/>
      <c r="G15" s="32"/>
      <c r="H15" s="33"/>
      <c r="I15" s="34" t="s">
        <v>19</v>
      </c>
      <c r="J15" s="35"/>
      <c r="K15" s="35"/>
      <c r="L15" s="31">
        <v>5560</v>
      </c>
      <c r="M15" s="32">
        <v>0</v>
      </c>
      <c r="N15" s="32">
        <v>5560</v>
      </c>
      <c r="O15" s="32">
        <v>5559</v>
      </c>
      <c r="P15" s="32">
        <v>1</v>
      </c>
      <c r="Q15" s="23"/>
    </row>
    <row r="16" spans="1:17">
      <c r="D16" s="36"/>
      <c r="E16" s="36"/>
      <c r="F16" s="36"/>
      <c r="G16" s="36"/>
      <c r="H16" s="36"/>
      <c r="I16" s="23"/>
      <c r="J16" s="23"/>
      <c r="K16" s="23"/>
      <c r="L16" s="36"/>
      <c r="M16" s="36"/>
      <c r="N16" s="36"/>
      <c r="O16" s="36"/>
      <c r="P16" s="36"/>
      <c r="Q16" s="23"/>
    </row>
    <row r="17" spans="4:17"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</sheetData>
  <sheetProtection password="CA4C" sheet="1"/>
  <mergeCells count="6">
    <mergeCell ref="A3:C3"/>
    <mergeCell ref="I3:K3"/>
    <mergeCell ref="A4:C4"/>
    <mergeCell ref="I4:K4"/>
    <mergeCell ref="A12:C12"/>
    <mergeCell ref="I12:K12"/>
  </mergeCells>
  <phoneticPr fontId="3"/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</vt:lpstr>
      <vt:lpstr>'218'!Print_Area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2018-11-15T01:46:17Z</dcterms:created>
  <dcterms:modified xsi:type="dcterms:W3CDTF">2018-11-15T01:47:41Z</dcterms:modified>
</cp:coreProperties>
</file>