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87_1" sheetId="1" r:id="rId1"/>
    <sheet name="087-2" sheetId="2" r:id="rId2"/>
  </sheets>
  <calcPr calcId="145621" calcMode="autoNoTable" iterate="1" iterateCount="1" iterateDelta="0"/>
</workbook>
</file>

<file path=xl/calcChain.xml><?xml version="1.0" encoding="utf-8"?>
<calcChain xmlns="http://schemas.openxmlformats.org/spreadsheetml/2006/main">
  <c r="U65" i="2" l="1"/>
  <c r="U61" i="2"/>
  <c r="U60" i="2"/>
  <c r="P56" i="2"/>
  <c r="P54" i="2"/>
  <c r="U52" i="2"/>
  <c r="U50" i="2"/>
  <c r="P25" i="2"/>
  <c r="U16" i="2"/>
</calcChain>
</file>

<file path=xl/sharedStrings.xml><?xml version="1.0" encoding="utf-8"?>
<sst xmlns="http://schemas.openxmlformats.org/spreadsheetml/2006/main" count="353" uniqueCount="205">
  <si>
    <t xml:space="preserve">８７　ＪＲ旅客及び貨物輸送実績 </t>
    <phoneticPr fontId="3"/>
  </si>
  <si>
    <t>　各線の乗車人員は，所属線別に集計した駅別乗車人員の合計値である。</t>
    <phoneticPr fontId="3"/>
  </si>
  <si>
    <t xml:space="preserve">  乗車人員は，鉄道と社線，自動車線の乗継及び中継を含む。</t>
    <phoneticPr fontId="3"/>
  </si>
  <si>
    <t>（１）　路　　　　　　　線　　　　　　　別　</t>
    <phoneticPr fontId="3"/>
  </si>
  <si>
    <t xml:space="preserve"> （単位 人，t)</t>
    <rPh sb="5" eb="6">
      <t>ヒト</t>
    </rPh>
    <phoneticPr fontId="3"/>
  </si>
  <si>
    <t xml:space="preserve">      西日本旅客鉄道（株）広島支社，日本貨物鉄道（株）関西支社広島支店</t>
  </si>
  <si>
    <t>年度，線</t>
  </si>
  <si>
    <t>乗    車    人    員</t>
  </si>
  <si>
    <t>１日平均</t>
    <phoneticPr fontId="3"/>
  </si>
  <si>
    <t>貨　　物　　輸　　送　　実　　績</t>
    <rPh sb="0" eb="1">
      <t>カ</t>
    </rPh>
    <rPh sb="3" eb="4">
      <t>ブツ</t>
    </rPh>
    <rPh sb="6" eb="7">
      <t>ユ</t>
    </rPh>
    <rPh sb="9" eb="10">
      <t>ソウ</t>
    </rPh>
    <rPh sb="12" eb="13">
      <t>ジツ</t>
    </rPh>
    <rPh sb="15" eb="16">
      <t>ツムギ</t>
    </rPh>
    <phoneticPr fontId="3"/>
  </si>
  <si>
    <t>貨物輸送トン数(１日平均)</t>
    <phoneticPr fontId="3"/>
  </si>
  <si>
    <t>コ  ン  テ  ナ</t>
    <phoneticPr fontId="3"/>
  </si>
  <si>
    <t>車     扱</t>
    <rPh sb="0" eb="1">
      <t>シャ</t>
    </rPh>
    <rPh sb="6" eb="7">
      <t>アツカ</t>
    </rPh>
    <phoneticPr fontId="3"/>
  </si>
  <si>
    <t>総      数</t>
  </si>
  <si>
    <t>普      通</t>
  </si>
  <si>
    <t>定      期</t>
  </si>
  <si>
    <t>乗車人員</t>
    <phoneticPr fontId="3"/>
  </si>
  <si>
    <t>発  送</t>
    <rPh sb="0" eb="1">
      <t>ハツ</t>
    </rPh>
    <rPh sb="3" eb="4">
      <t>ソウ</t>
    </rPh>
    <phoneticPr fontId="3"/>
  </si>
  <si>
    <t>到  着</t>
    <rPh sb="0" eb="1">
      <t>イタル</t>
    </rPh>
    <rPh sb="3" eb="4">
      <t>キ</t>
    </rPh>
    <phoneticPr fontId="3"/>
  </si>
  <si>
    <t>発   送</t>
    <phoneticPr fontId="3"/>
  </si>
  <si>
    <t>到   着</t>
    <phoneticPr fontId="3"/>
  </si>
  <si>
    <t>　平成</t>
  </si>
  <si>
    <t>年度</t>
  </si>
  <si>
    <t>平成</t>
    <phoneticPr fontId="3"/>
  </si>
  <si>
    <t xml:space="preserve">  山陽本線</t>
  </si>
  <si>
    <t xml:space="preserve"> 1)</t>
  </si>
  <si>
    <t xml:space="preserve"> 山陽本線</t>
    <phoneticPr fontId="3"/>
  </si>
  <si>
    <t xml:space="preserve"> 1)</t>
    <phoneticPr fontId="3"/>
  </si>
  <si>
    <t xml:space="preserve">  山陰本線</t>
  </si>
  <si>
    <t xml:space="preserve"> 山陰本線</t>
    <phoneticPr fontId="3"/>
  </si>
  <si>
    <t xml:space="preserve">  岩 徳 線</t>
  </si>
  <si>
    <t>2)</t>
  </si>
  <si>
    <t xml:space="preserve"> 岩 徳 線</t>
    <phoneticPr fontId="3"/>
  </si>
  <si>
    <t>2)</t>
    <phoneticPr fontId="3"/>
  </si>
  <si>
    <t xml:space="preserve">  山 口 線</t>
  </si>
  <si>
    <t xml:space="preserve">  宇 部 線</t>
  </si>
  <si>
    <t>3)</t>
  </si>
  <si>
    <t xml:space="preserve">  宇 部 線</t>
    <phoneticPr fontId="3"/>
  </si>
  <si>
    <t>3)</t>
    <phoneticPr fontId="3"/>
  </si>
  <si>
    <t xml:space="preserve">  小野田線</t>
  </si>
  <si>
    <t xml:space="preserve">  美  祢  線</t>
  </si>
  <si>
    <t>注　１）　山陽本線及び山陰本線上の分岐駅乗車人員は山陽本線及び山陰本線に計上した。</t>
    <phoneticPr fontId="3"/>
  </si>
  <si>
    <t>　　　　　また、山陽本線には新幹線乗車人員及び山陽新幹線（新岩国駅）の乗車人員を含む。</t>
    <rPh sb="8" eb="10">
      <t>サンヨウ</t>
    </rPh>
    <rPh sb="10" eb="12">
      <t>ホンセン</t>
    </rPh>
    <rPh sb="14" eb="17">
      <t>シンカンセン</t>
    </rPh>
    <rPh sb="17" eb="19">
      <t>ジョウシャ</t>
    </rPh>
    <rPh sb="19" eb="21">
      <t>ジンイン</t>
    </rPh>
    <rPh sb="21" eb="22">
      <t>オヨ</t>
    </rPh>
    <rPh sb="23" eb="25">
      <t>サンヨウ</t>
    </rPh>
    <rPh sb="25" eb="28">
      <t>シンカンセン</t>
    </rPh>
    <rPh sb="29" eb="33">
      <t>シンイワクニエキ</t>
    </rPh>
    <rPh sb="35" eb="37">
      <t>ジョウシャ</t>
    </rPh>
    <rPh sb="37" eb="39">
      <t>ジンイン</t>
    </rPh>
    <rPh sb="40" eb="41">
      <t>フク</t>
    </rPh>
    <phoneticPr fontId="3"/>
  </si>
  <si>
    <t>　　 ２）  錦川清流線乗車分を含む。　</t>
    <phoneticPr fontId="3"/>
  </si>
  <si>
    <t xml:space="preserve"> 　　３）  居能駅の乗車人員は宇部線に計上した。　</t>
    <phoneticPr fontId="3"/>
  </si>
  <si>
    <t>　　　　（２）　駅　　　　　　　　別　　（平成29年度）</t>
    <rPh sb="8" eb="9">
      <t>エキ</t>
    </rPh>
    <rPh sb="17" eb="18">
      <t>ベツ</t>
    </rPh>
    <rPh sb="21" eb="23">
      <t>ヘイセイ</t>
    </rPh>
    <rPh sb="25" eb="27">
      <t>ネンド</t>
    </rPh>
    <phoneticPr fontId="9"/>
  </si>
  <si>
    <t>　(単位  人)</t>
    <rPh sb="6" eb="7">
      <t>ニン</t>
    </rPh>
    <phoneticPr fontId="9"/>
  </si>
  <si>
    <t>駅名</t>
    <phoneticPr fontId="3"/>
  </si>
  <si>
    <t>乗車人員</t>
  </si>
  <si>
    <t>１日平均</t>
  </si>
  <si>
    <t xml:space="preserve">  山陽本線</t>
    <phoneticPr fontId="3"/>
  </si>
  <si>
    <t xml:space="preserve">  山陰本線</t>
    <phoneticPr fontId="3"/>
  </si>
  <si>
    <t xml:space="preserve">  岩 徳 線</t>
    <phoneticPr fontId="3"/>
  </si>
  <si>
    <t>岩倉</t>
  </si>
  <si>
    <t>阿知須</t>
  </si>
  <si>
    <t>岐波</t>
  </si>
  <si>
    <t>和木</t>
  </si>
  <si>
    <t>江崎</t>
  </si>
  <si>
    <t>西岩国</t>
  </si>
  <si>
    <t/>
  </si>
  <si>
    <t>岩国</t>
  </si>
  <si>
    <t>須佐</t>
  </si>
  <si>
    <t>川西</t>
  </si>
  <si>
    <t xml:space="preserve"> </t>
    <phoneticPr fontId="3"/>
  </si>
  <si>
    <t>南岩国</t>
  </si>
  <si>
    <t>宇田郷</t>
  </si>
  <si>
    <t>柱野</t>
  </si>
  <si>
    <t>丸尾</t>
  </si>
  <si>
    <t>床波</t>
  </si>
  <si>
    <t>常盤</t>
  </si>
  <si>
    <t>藤生</t>
  </si>
  <si>
    <t>木与</t>
  </si>
  <si>
    <t>欽明路</t>
  </si>
  <si>
    <t>通津</t>
  </si>
  <si>
    <t>奈古</t>
  </si>
  <si>
    <t>玖珂</t>
  </si>
  <si>
    <t>由宇</t>
  </si>
  <si>
    <t>長門大井</t>
  </si>
  <si>
    <t>周防高森</t>
  </si>
  <si>
    <t>草江</t>
  </si>
  <si>
    <t>宇部岬</t>
  </si>
  <si>
    <t>東新川</t>
  </si>
  <si>
    <t>神代</t>
  </si>
  <si>
    <t>越ヶ浜</t>
  </si>
  <si>
    <t>米川</t>
  </si>
  <si>
    <t>大畠</t>
  </si>
  <si>
    <t>東萩</t>
  </si>
  <si>
    <t>高水</t>
  </si>
  <si>
    <t>柳井港</t>
  </si>
  <si>
    <t>萩</t>
  </si>
  <si>
    <t>勝間</t>
  </si>
  <si>
    <t>琴芝</t>
  </si>
  <si>
    <t>宇部新川</t>
  </si>
  <si>
    <t>居能</t>
  </si>
  <si>
    <t>柳井</t>
  </si>
  <si>
    <t>玉江</t>
  </si>
  <si>
    <t>大河内</t>
  </si>
  <si>
    <t>田布施</t>
  </si>
  <si>
    <t>三見</t>
  </si>
  <si>
    <t>周防久保</t>
  </si>
  <si>
    <t>岩田</t>
  </si>
  <si>
    <t>飯井</t>
  </si>
  <si>
    <t>生野屋</t>
  </si>
  <si>
    <t>岩鼻</t>
  </si>
  <si>
    <t>周防花岡</t>
  </si>
  <si>
    <t>島田</t>
  </si>
  <si>
    <t>長門三隅</t>
  </si>
  <si>
    <t xml:space="preserve">  小野田線</t>
    <phoneticPr fontId="3"/>
  </si>
  <si>
    <t>光</t>
  </si>
  <si>
    <t>長門市</t>
  </si>
  <si>
    <t xml:space="preserve"> </t>
  </si>
  <si>
    <t>下松</t>
  </si>
  <si>
    <t>黄波戸</t>
  </si>
  <si>
    <t xml:space="preserve">  山 口 線</t>
    <phoneticPr fontId="3"/>
  </si>
  <si>
    <t>妻崎</t>
  </si>
  <si>
    <t xml:space="preserve">   </t>
  </si>
  <si>
    <t>長門長沢</t>
  </si>
  <si>
    <t>櫛ヶ浜</t>
  </si>
  <si>
    <t>長門古市</t>
  </si>
  <si>
    <t>周防下郷</t>
  </si>
  <si>
    <t>雀田</t>
  </si>
  <si>
    <t>徳山</t>
    <phoneticPr fontId="3"/>
  </si>
  <si>
    <t xml:space="preserve"> 1)</t>
    <phoneticPr fontId="3"/>
  </si>
  <si>
    <t>人丸</t>
  </si>
  <si>
    <t>上郷</t>
  </si>
  <si>
    <t>新南陽</t>
  </si>
  <si>
    <t>伊上</t>
  </si>
  <si>
    <t>仁保津</t>
  </si>
  <si>
    <t>小野田港</t>
  </si>
  <si>
    <t>南小野田</t>
  </si>
  <si>
    <t>福川</t>
  </si>
  <si>
    <t>長門粟野</t>
  </si>
  <si>
    <t>大歳</t>
  </si>
  <si>
    <t>南中川</t>
  </si>
  <si>
    <t>戸田</t>
  </si>
  <si>
    <t>阿川</t>
  </si>
  <si>
    <t>矢原</t>
  </si>
  <si>
    <t>富海</t>
  </si>
  <si>
    <t>特牛</t>
  </si>
  <si>
    <t>湯田温泉</t>
  </si>
  <si>
    <t>目出</t>
  </si>
  <si>
    <t>浜河内</t>
  </si>
  <si>
    <t>防府</t>
  </si>
  <si>
    <t>滝部</t>
  </si>
  <si>
    <t>山口</t>
  </si>
  <si>
    <t>長門本山</t>
  </si>
  <si>
    <t>大道</t>
  </si>
  <si>
    <t>長門二見</t>
  </si>
  <si>
    <t>上山口</t>
  </si>
  <si>
    <t>四辻</t>
  </si>
  <si>
    <t>宇賀本郷</t>
  </si>
  <si>
    <t>宮野</t>
  </si>
  <si>
    <t xml:space="preserve">  美 祢 線 </t>
    <phoneticPr fontId="3"/>
  </si>
  <si>
    <t>新山口</t>
    <phoneticPr fontId="3"/>
  </si>
  <si>
    <t>湯玉</t>
  </si>
  <si>
    <t>仁保</t>
  </si>
  <si>
    <t>嘉川</t>
  </si>
  <si>
    <t>小串</t>
  </si>
  <si>
    <t>篠目</t>
  </si>
  <si>
    <t>湯ノ峠</t>
  </si>
  <si>
    <t>本由良</t>
  </si>
  <si>
    <t>川棚温泉</t>
  </si>
  <si>
    <t>長門峡</t>
  </si>
  <si>
    <t>厚保</t>
  </si>
  <si>
    <t>四郎ヶ原</t>
  </si>
  <si>
    <t>厚東</t>
  </si>
  <si>
    <t>黒井村</t>
  </si>
  <si>
    <t>渡川</t>
  </si>
  <si>
    <t>宇部</t>
  </si>
  <si>
    <t>梅ヶ峠</t>
  </si>
  <si>
    <t>三谷</t>
  </si>
  <si>
    <t>南大嶺</t>
  </si>
  <si>
    <t>小野田</t>
  </si>
  <si>
    <t>吉見</t>
  </si>
  <si>
    <t>名草</t>
  </si>
  <si>
    <t>美祢</t>
  </si>
  <si>
    <t>重安</t>
  </si>
  <si>
    <t>厚狭</t>
    <phoneticPr fontId="3"/>
  </si>
  <si>
    <t>福江</t>
  </si>
  <si>
    <t>地福</t>
  </si>
  <si>
    <t>埴生</t>
  </si>
  <si>
    <t>安岡</t>
  </si>
  <si>
    <t>鍋倉</t>
  </si>
  <si>
    <t>於福</t>
  </si>
  <si>
    <t>小月</t>
  </si>
  <si>
    <t>梶栗郷台地</t>
  </si>
  <si>
    <t>徳佐</t>
  </si>
  <si>
    <t>渋木</t>
  </si>
  <si>
    <t>長門湯本</t>
  </si>
  <si>
    <t>船平山</t>
  </si>
  <si>
    <t>長府</t>
  </si>
  <si>
    <t>綾羅木</t>
  </si>
  <si>
    <t>新下関</t>
    <phoneticPr fontId="3"/>
  </si>
  <si>
    <t>仙崎</t>
  </si>
  <si>
    <t xml:space="preserve">  宇 部 線</t>
    <phoneticPr fontId="3"/>
  </si>
  <si>
    <t>板持</t>
  </si>
  <si>
    <t>幡生</t>
  </si>
  <si>
    <t>上嘉川</t>
  </si>
  <si>
    <t xml:space="preserve">  山陽新幹線</t>
    <rPh sb="2" eb="4">
      <t>サンヨウ</t>
    </rPh>
    <rPh sb="4" eb="7">
      <t>シンカンセン</t>
    </rPh>
    <phoneticPr fontId="3"/>
  </si>
  <si>
    <t>深溝</t>
  </si>
  <si>
    <t>下関</t>
  </si>
  <si>
    <t>周防佐山</t>
  </si>
  <si>
    <t>新岩国</t>
    <phoneticPr fontId="3"/>
  </si>
  <si>
    <t xml:space="preserve"> 2)</t>
    <phoneticPr fontId="3"/>
  </si>
  <si>
    <t>注  1)  新幹線乗車人員を含む｡  2)　新幹線乗車人員のみ。</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</si>
</sst>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 ##0"/>
    <numFmt numFmtId="177" formatCode="#\ ###\ ##0;&quot;△&quot;#\ ###\ ##0;&quot;－&quot;"/>
    <numFmt numFmtId="178" formatCode="###\ ###\ ##0"/>
  </numFmts>
  <fonts count="1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b/>
      <sz val="11"/>
      <name val="ＭＳ Ｐゴシック"/>
      <family val="3"/>
      <charset val="128"/>
    </font>
    <font>
      <sz val="9"/>
      <name val="ＭＳ Ｐ明朝"/>
      <family val="1"/>
      <charset val="128"/>
    </font>
    <font>
      <sz val="8"/>
      <name val="ＭＳ Ｐゴシック"/>
      <family val="3"/>
      <charset val="128"/>
    </font>
    <font>
      <sz val="7"/>
      <name val="ＭＳ Ｐ明朝"/>
      <family val="1"/>
      <charset val="128"/>
    </font>
    <font>
      <sz val="11"/>
      <name val="明朝"/>
      <family val="1"/>
      <charset val="128"/>
    </font>
    <font>
      <sz val="11"/>
      <color theme="1"/>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1">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xf numFmtId="0" fontId="10" fillId="0" borderId="0"/>
  </cellStyleXfs>
  <cellXfs count="162">
    <xf numFmtId="0" fontId="0" fillId="0" borderId="0" xfId="0">
      <alignment vertical="center"/>
    </xf>
    <xf numFmtId="37" fontId="2" fillId="0" borderId="0" xfId="0" applyNumberFormat="1" applyFont="1" applyAlignment="1" applyProtection="1"/>
    <xf numFmtId="37" fontId="2" fillId="0" borderId="0" xfId="0" applyNumberFormat="1" applyFont="1" applyAlignment="1" applyProtection="1">
      <alignment horizontal="center"/>
    </xf>
    <xf numFmtId="37" fontId="4" fillId="0" borderId="0" xfId="0" quotePrefix="1" applyNumberFormat="1" applyFont="1" applyAlignment="1" applyProtection="1">
      <alignment horizontal="left"/>
    </xf>
    <xf numFmtId="0" fontId="2" fillId="0" borderId="0" xfId="0" applyFont="1" applyAlignment="1" applyProtection="1">
      <alignment horizontal="center" vertical="center"/>
    </xf>
    <xf numFmtId="0" fontId="2" fillId="0" borderId="0" xfId="0" applyFont="1" applyProtection="1">
      <alignment vertical="center"/>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alignment horizontal="center"/>
    </xf>
    <xf numFmtId="37" fontId="2" fillId="0" borderId="0" xfId="0" applyNumberFormat="1" applyFont="1" applyBorder="1" applyAlignment="1" applyProtection="1"/>
    <xf numFmtId="37" fontId="2" fillId="0" borderId="0" xfId="0" applyNumberFormat="1" applyFont="1" applyBorder="1" applyAlignment="1" applyProtection="1">
      <alignment horizontal="right"/>
    </xf>
    <xf numFmtId="37" fontId="2" fillId="2" borderId="1" xfId="0" applyNumberFormat="1" applyFont="1" applyFill="1" applyBorder="1" applyAlignment="1" applyProtection="1">
      <alignment horizontal="center"/>
    </xf>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xf>
    <xf numFmtId="37" fontId="2" fillId="2" borderId="7" xfId="0" applyNumberFormat="1" applyFont="1" applyFill="1" applyBorder="1" applyAlignment="1" applyProtection="1">
      <alignment horizontal="center"/>
    </xf>
    <xf numFmtId="37" fontId="2" fillId="2" borderId="2" xfId="0" quotePrefix="1"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2" fillId="2" borderId="13" xfId="0" applyNumberFormat="1" applyFont="1" applyFill="1" applyBorder="1" applyAlignment="1" applyProtection="1">
      <alignment horizontal="center"/>
    </xf>
    <xf numFmtId="37" fontId="2" fillId="2" borderId="14" xfId="0" quotePrefix="1" applyNumberFormat="1" applyFont="1" applyFill="1" applyBorder="1" applyAlignment="1" applyProtection="1">
      <alignment horizontal="center"/>
    </xf>
    <xf numFmtId="37" fontId="2" fillId="2" borderId="10" xfId="0" quotePrefix="1" applyNumberFormat="1" applyFont="1" applyFill="1" applyBorder="1" applyAlignment="1" applyProtection="1">
      <alignment horizontal="center"/>
    </xf>
    <xf numFmtId="37" fontId="2" fillId="2" borderId="15" xfId="0" applyNumberFormat="1" applyFont="1" applyFill="1" applyBorder="1" applyAlignment="1" applyProtection="1">
      <alignment horizontal="center"/>
    </xf>
    <xf numFmtId="37" fontId="2" fillId="2" borderId="13" xfId="0" applyNumberFormat="1" applyFont="1" applyFill="1" applyBorder="1" applyAlignment="1" applyProtection="1">
      <alignment horizontal="center"/>
    </xf>
    <xf numFmtId="37" fontId="2" fillId="2" borderId="16"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2" fillId="2" borderId="17" xfId="0" applyNumberFormat="1" applyFont="1" applyFill="1" applyBorder="1" applyAlignment="1" applyProtection="1">
      <alignment horizontal="center"/>
    </xf>
    <xf numFmtId="37" fontId="2" fillId="2" borderId="16" xfId="0" quotePrefix="1" applyNumberFormat="1" applyFont="1" applyFill="1" applyBorder="1" applyAlignment="1" applyProtection="1">
      <alignment horizontal="center"/>
    </xf>
    <xf numFmtId="37" fontId="2" fillId="2" borderId="14" xfId="0" applyNumberFormat="1" applyFont="1" applyFill="1" applyBorder="1" applyAlignment="1" applyProtection="1">
      <alignment horizontal="center"/>
    </xf>
    <xf numFmtId="37" fontId="1" fillId="2" borderId="18" xfId="0" applyNumberFormat="1" applyFont="1" applyFill="1" applyBorder="1" applyAlignment="1" applyProtection="1"/>
    <xf numFmtId="37" fontId="1" fillId="2" borderId="18" xfId="0" applyNumberFormat="1" applyFont="1" applyFill="1" applyBorder="1" applyAlignment="1" applyProtection="1">
      <alignment horizontal="center"/>
    </xf>
    <xf numFmtId="37" fontId="1" fillId="2" borderId="19" xfId="0" applyNumberFormat="1" applyFont="1" applyFill="1" applyBorder="1" applyAlignment="1" applyProtection="1"/>
    <xf numFmtId="176" fontId="1" fillId="0" borderId="0" xfId="0" applyNumberFormat="1" applyFont="1" applyBorder="1" applyAlignment="1" applyProtection="1"/>
    <xf numFmtId="176" fontId="1" fillId="0" borderId="0" xfId="0" applyNumberFormat="1" applyFont="1" applyAlignment="1" applyProtection="1"/>
    <xf numFmtId="176" fontId="1" fillId="0" borderId="0" xfId="0" applyNumberFormat="1" applyFont="1" applyBorder="1" applyAlignment="1" applyProtection="1">
      <alignment horizontal="right"/>
    </xf>
    <xf numFmtId="37" fontId="1" fillId="2" borderId="20" xfId="0" applyNumberFormat="1" applyFont="1" applyFill="1" applyBorder="1" applyAlignment="1" applyProtection="1"/>
    <xf numFmtId="37" fontId="2" fillId="2" borderId="0" xfId="0" applyNumberFormat="1" applyFont="1" applyFill="1" applyBorder="1" applyAlignment="1" applyProtection="1">
      <alignment horizontal="right"/>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left"/>
    </xf>
    <xf numFmtId="177" fontId="0" fillId="3" borderId="0" xfId="0" applyNumberFormat="1" applyFill="1" applyProtection="1">
      <alignment vertical="center"/>
    </xf>
    <xf numFmtId="37" fontId="2" fillId="2" borderId="15"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0" xfId="0" applyNumberFormat="1" applyFont="1" applyFill="1" applyBorder="1" applyAlignment="1" applyProtection="1"/>
    <xf numFmtId="37" fontId="2" fillId="2" borderId="8" xfId="0" applyNumberFormat="1" applyFont="1" applyFill="1" applyBorder="1" applyAlignment="1" applyProtection="1"/>
    <xf numFmtId="37" fontId="2" fillId="2" borderId="15" xfId="0" applyNumberFormat="1" applyFont="1" applyFill="1" applyBorder="1" applyAlignment="1" applyProtection="1"/>
    <xf numFmtId="177" fontId="1" fillId="3" borderId="0" xfId="0" applyNumberFormat="1" applyFont="1" applyFill="1" applyBorder="1" applyAlignment="1" applyProtection="1">
      <alignment horizontal="right"/>
    </xf>
    <xf numFmtId="177" fontId="1" fillId="3" borderId="0" xfId="0" applyNumberFormat="1" applyFont="1" applyFill="1" applyAlignment="1" applyProtection="1">
      <alignment horizontal="right"/>
    </xf>
    <xf numFmtId="37" fontId="1" fillId="2" borderId="15" xfId="0" applyNumberFormat="1" applyFont="1" applyFill="1" applyBorder="1" applyAlignment="1" applyProtection="1"/>
    <xf numFmtId="37" fontId="1" fillId="2" borderId="0" xfId="0" applyNumberFormat="1" applyFont="1" applyFill="1" applyBorder="1" applyAlignment="1" applyProtection="1">
      <alignment horizontal="center"/>
    </xf>
    <xf numFmtId="37" fontId="1" fillId="2" borderId="0" xfId="0" applyNumberFormat="1" applyFont="1" applyFill="1" applyBorder="1" applyAlignment="1" applyProtection="1"/>
    <xf numFmtId="37" fontId="6" fillId="2" borderId="0" xfId="0" applyNumberFormat="1" applyFont="1" applyFill="1" applyBorder="1" applyAlignment="1" applyProtection="1"/>
    <xf numFmtId="37" fontId="6" fillId="2" borderId="0" xfId="0" applyNumberFormat="1" applyFont="1" applyFill="1" applyBorder="1" applyAlignment="1" applyProtection="1">
      <alignment horizontal="center"/>
    </xf>
    <xf numFmtId="37" fontId="6" fillId="2" borderId="8" xfId="0" applyNumberFormat="1" applyFont="1" applyFill="1" applyBorder="1" applyAlignment="1" applyProtection="1"/>
    <xf numFmtId="177" fontId="6" fillId="3" borderId="0" xfId="0" applyNumberFormat="1" applyFont="1" applyFill="1" applyProtection="1">
      <alignment vertical="center"/>
    </xf>
    <xf numFmtId="177" fontId="6" fillId="3" borderId="0" xfId="1" applyNumberFormat="1" applyFont="1" applyFill="1" applyBorder="1" applyAlignment="1" applyProtection="1">
      <alignment horizontal="right"/>
    </xf>
    <xf numFmtId="177" fontId="6" fillId="3" borderId="0" xfId="0" quotePrefix="1" applyNumberFormat="1" applyFont="1" applyFill="1" applyBorder="1" applyAlignment="1" applyProtection="1">
      <alignment horizontal="right"/>
    </xf>
    <xf numFmtId="37" fontId="6" fillId="2" borderId="15" xfId="0" applyNumberFormat="1" applyFont="1" applyFill="1" applyBorder="1" applyAlignment="1" applyProtection="1"/>
    <xf numFmtId="37" fontId="1" fillId="2" borderId="8" xfId="0" applyNumberFormat="1" applyFont="1" applyFill="1" applyBorder="1" applyAlignment="1" applyProtection="1"/>
    <xf numFmtId="37" fontId="6" fillId="2" borderId="0" xfId="0" applyNumberFormat="1" applyFont="1" applyFill="1" applyBorder="1" applyAlignment="1" applyProtection="1">
      <alignment horizontal="left"/>
    </xf>
    <xf numFmtId="37" fontId="0" fillId="2" borderId="8" xfId="0" quotePrefix="1" applyNumberFormat="1" applyFont="1" applyFill="1" applyBorder="1" applyAlignment="1" applyProtection="1">
      <alignment horizontal="left"/>
    </xf>
    <xf numFmtId="177" fontId="6" fillId="3" borderId="0" xfId="0" applyNumberFormat="1" applyFont="1" applyFill="1" applyBorder="1" applyAlignment="1" applyProtection="1">
      <alignment horizontal="right"/>
    </xf>
    <xf numFmtId="177" fontId="6" fillId="3" borderId="0" xfId="0" applyNumberFormat="1" applyFont="1" applyFill="1" applyAlignment="1" applyProtection="1">
      <alignment horizontal="right"/>
    </xf>
    <xf numFmtId="37" fontId="6" fillId="2" borderId="15" xfId="0" applyNumberFormat="1" applyFont="1" applyFill="1" applyBorder="1" applyAlignment="1" applyProtection="1">
      <alignment horizontal="left"/>
    </xf>
    <xf numFmtId="37" fontId="0" fillId="2" borderId="0" xfId="0" quotePrefix="1" applyNumberFormat="1" applyFont="1" applyFill="1" applyBorder="1" applyAlignment="1" applyProtection="1">
      <alignment horizontal="left"/>
    </xf>
    <xf numFmtId="177" fontId="0" fillId="3" borderId="0" xfId="0" applyNumberFormat="1" applyFont="1" applyFill="1" applyBorder="1" applyAlignment="1" applyProtection="1">
      <alignment horizontal="right"/>
    </xf>
    <xf numFmtId="177" fontId="1" fillId="3" borderId="0" xfId="0" applyNumberFormat="1" applyFont="1" applyFill="1" applyAlignment="1" applyProtection="1"/>
    <xf numFmtId="37" fontId="0" fillId="2" borderId="8" xfId="0" applyNumberFormat="1" applyFont="1" applyFill="1" applyBorder="1" applyAlignment="1" applyProtection="1"/>
    <xf numFmtId="177" fontId="6" fillId="3" borderId="0" xfId="0" applyNumberFormat="1" applyFont="1" applyFill="1" applyAlignment="1" applyProtection="1"/>
    <xf numFmtId="177" fontId="0" fillId="3" borderId="0" xfId="0" quotePrefix="1" applyNumberFormat="1" applyFont="1" applyFill="1" applyBorder="1" applyAlignment="1" applyProtection="1">
      <alignment horizontal="right"/>
    </xf>
    <xf numFmtId="177" fontId="1" fillId="3" borderId="0" xfId="0" quotePrefix="1" applyNumberFormat="1" applyFont="1" applyFill="1" applyBorder="1" applyAlignment="1" applyProtection="1">
      <alignment horizontal="right"/>
    </xf>
    <xf numFmtId="177" fontId="1" fillId="3" borderId="0" xfId="0" quotePrefix="1" applyNumberFormat="1" applyFont="1" applyFill="1" applyAlignment="1" applyProtection="1">
      <alignment horizontal="right"/>
    </xf>
    <xf numFmtId="177" fontId="6" fillId="3" borderId="0" xfId="0" quotePrefix="1" applyNumberFormat="1" applyFont="1" applyFill="1" applyAlignment="1" applyProtection="1">
      <alignment horizontal="right"/>
    </xf>
    <xf numFmtId="37" fontId="6" fillId="2" borderId="0" xfId="0" quotePrefix="1" applyNumberFormat="1" applyFont="1" applyFill="1" applyBorder="1" applyAlignment="1" applyProtection="1">
      <alignment horizontal="left"/>
    </xf>
    <xf numFmtId="177" fontId="1" fillId="3" borderId="0" xfId="0" applyNumberFormat="1" applyFont="1" applyFill="1" applyBorder="1" applyAlignment="1" applyProtection="1"/>
    <xf numFmtId="177" fontId="6" fillId="3" borderId="0" xfId="0" applyNumberFormat="1" applyFont="1" applyFill="1" applyBorder="1" applyAlignment="1" applyProtection="1"/>
    <xf numFmtId="37" fontId="6" fillId="2" borderId="15" xfId="0" quotePrefix="1" applyNumberFormat="1" applyFont="1" applyFill="1" applyBorder="1" applyAlignment="1" applyProtection="1">
      <alignment horizontal="left"/>
    </xf>
    <xf numFmtId="177" fontId="0" fillId="3" borderId="0" xfId="0" applyNumberFormat="1" applyFill="1" applyBorder="1" applyAlignment="1" applyProtection="1">
      <alignment horizontal="right"/>
    </xf>
    <xf numFmtId="177" fontId="0" fillId="3" borderId="0" xfId="0" applyNumberFormat="1" applyFill="1" applyAlignment="1" applyProtection="1">
      <alignment horizontal="right"/>
    </xf>
    <xf numFmtId="177" fontId="1" fillId="3" borderId="15" xfId="0" applyNumberFormat="1" applyFont="1" applyFill="1" applyBorder="1" applyAlignment="1" applyProtection="1">
      <alignment horizontal="right"/>
    </xf>
    <xf numFmtId="37" fontId="6" fillId="2" borderId="9" xfId="0" applyNumberFormat="1" applyFont="1" applyFill="1" applyBorder="1" applyAlignment="1" applyProtection="1"/>
    <xf numFmtId="37" fontId="6" fillId="2" borderId="9" xfId="0" applyNumberFormat="1" applyFont="1" applyFill="1" applyBorder="1" applyAlignment="1" applyProtection="1">
      <alignment horizontal="center"/>
    </xf>
    <xf numFmtId="37" fontId="6" fillId="2" borderId="10" xfId="0" applyNumberFormat="1" applyFont="1" applyFill="1" applyBorder="1" applyAlignment="1" applyProtection="1"/>
    <xf numFmtId="177" fontId="6" fillId="3" borderId="14" xfId="0" applyNumberFormat="1" applyFont="1" applyFill="1" applyBorder="1" applyProtection="1">
      <alignment vertical="center"/>
    </xf>
    <xf numFmtId="177" fontId="6" fillId="3" borderId="9" xfId="0" applyNumberFormat="1" applyFont="1" applyFill="1" applyBorder="1" applyProtection="1">
      <alignment vertical="center"/>
    </xf>
    <xf numFmtId="177" fontId="6" fillId="3" borderId="9" xfId="0" quotePrefix="1" applyNumberFormat="1" applyFont="1" applyFill="1" applyBorder="1" applyAlignment="1" applyProtection="1">
      <alignment horizontal="right"/>
    </xf>
    <xf numFmtId="177" fontId="6" fillId="3" borderId="10" xfId="0" quotePrefix="1" applyNumberFormat="1" applyFont="1" applyFill="1" applyBorder="1" applyAlignment="1" applyProtection="1">
      <alignment horizontal="right"/>
    </xf>
    <xf numFmtId="37" fontId="6" fillId="2" borderId="14" xfId="0" applyNumberFormat="1" applyFont="1" applyFill="1" applyBorder="1" applyAlignment="1" applyProtection="1"/>
    <xf numFmtId="0" fontId="7" fillId="0" borderId="0" xfId="0" applyNumberFormat="1" applyFont="1" applyAlignment="1" applyProtection="1"/>
    <xf numFmtId="37" fontId="1" fillId="0" borderId="0" xfId="0" applyNumberFormat="1" applyFont="1" applyAlignment="1" applyProtection="1"/>
    <xf numFmtId="0" fontId="0" fillId="0" borderId="0" xfId="0" applyAlignment="1" applyProtection="1">
      <alignment horizontal="center" vertical="center"/>
    </xf>
    <xf numFmtId="0" fontId="7" fillId="0" borderId="0" xfId="0" applyFont="1" applyAlignment="1" applyProtection="1"/>
    <xf numFmtId="0" fontId="5" fillId="0" borderId="0" xfId="0"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center" vertical="center"/>
    </xf>
    <xf numFmtId="176" fontId="0" fillId="0" borderId="0" xfId="0" applyNumberFormat="1" applyProtection="1">
      <alignment vertical="center"/>
    </xf>
    <xf numFmtId="37" fontId="2" fillId="0" borderId="0" xfId="0" applyNumberFormat="1" applyFont="1" applyAlignment="1" applyProtection="1">
      <alignment vertical="center"/>
    </xf>
    <xf numFmtId="37" fontId="2" fillId="0" borderId="0" xfId="0" applyNumberFormat="1" applyFont="1" applyAlignment="1" applyProtection="1">
      <alignment horizontal="left"/>
    </xf>
    <xf numFmtId="37" fontId="2" fillId="0" borderId="0" xfId="0" applyNumberFormat="1" applyFont="1" applyBorder="1" applyAlignment="1" applyProtection="1">
      <alignment horizontal="left" vertical="center"/>
    </xf>
    <xf numFmtId="37" fontId="2" fillId="2" borderId="1" xfId="0" applyNumberFormat="1" applyFont="1" applyFill="1" applyBorder="1" applyAlignment="1" applyProtection="1">
      <alignment horizontal="center" vertical="center"/>
    </xf>
    <xf numFmtId="37" fontId="2" fillId="2" borderId="2" xfId="0" applyNumberFormat="1" applyFont="1" applyFill="1" applyBorder="1" applyAlignment="1" applyProtection="1">
      <alignment horizontal="center" vertical="center"/>
    </xf>
    <xf numFmtId="37" fontId="2" fillId="2" borderId="4" xfId="0" applyNumberFormat="1" applyFont="1" applyFill="1" applyBorder="1" applyAlignment="1" applyProtection="1">
      <alignment horizontal="center" vertical="center"/>
    </xf>
    <xf numFmtId="37" fontId="2" fillId="2" borderId="3" xfId="0" applyNumberFormat="1" applyFont="1" applyFill="1" applyBorder="1" applyAlignment="1" applyProtection="1">
      <alignment horizontal="center" vertical="center"/>
    </xf>
    <xf numFmtId="37" fontId="2" fillId="2" borderId="3"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 vertical="center"/>
    </xf>
    <xf numFmtId="37" fontId="2" fillId="2" borderId="10" xfId="0" applyNumberFormat="1" applyFont="1" applyFill="1" applyBorder="1" applyAlignment="1" applyProtection="1">
      <alignment horizontal="center" vertical="center"/>
    </xf>
    <xf numFmtId="37" fontId="2" fillId="2" borderId="17"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xf>
    <xf numFmtId="37" fontId="1" fillId="2" borderId="8" xfId="0" applyNumberFormat="1" applyFont="1" applyFill="1" applyBorder="1" applyAlignment="1" applyProtection="1">
      <alignment horizontal="left" vertical="center"/>
    </xf>
    <xf numFmtId="37" fontId="1" fillId="0" borderId="0" xfId="0" applyNumberFormat="1" applyFont="1" applyBorder="1" applyAlignment="1" applyProtection="1"/>
    <xf numFmtId="178" fontId="1" fillId="0" borderId="0" xfId="0" applyNumberFormat="1" applyFont="1" applyBorder="1" applyAlignment="1" applyProtection="1"/>
    <xf numFmtId="178" fontId="1" fillId="0" borderId="0" xfId="0" applyNumberFormat="1" applyFont="1" applyAlignment="1" applyProtection="1"/>
    <xf numFmtId="37" fontId="6" fillId="2" borderId="8" xfId="0" applyNumberFormat="1" applyFont="1" applyFill="1" applyBorder="1" applyAlignment="1" applyProtection="1">
      <alignment vertical="center"/>
    </xf>
    <xf numFmtId="37" fontId="6" fillId="2" borderId="8" xfId="0" applyNumberFormat="1" applyFont="1" applyFill="1" applyBorder="1" applyAlignment="1" applyProtection="1">
      <alignment horizontal="left"/>
    </xf>
    <xf numFmtId="37" fontId="2" fillId="2" borderId="15" xfId="0" applyNumberFormat="1" applyFont="1" applyFill="1" applyBorder="1" applyAlignment="1" applyProtection="1">
      <alignment horizontal="left"/>
    </xf>
    <xf numFmtId="37" fontId="2" fillId="2" borderId="0" xfId="0" applyNumberFormat="1" applyFont="1" applyFill="1" applyBorder="1" applyAlignment="1" applyProtection="1">
      <alignment horizontal="distributed"/>
    </xf>
    <xf numFmtId="176" fontId="0" fillId="0" borderId="15" xfId="0" applyNumberFormat="1" applyFont="1" applyBorder="1" applyAlignment="1" applyProtection="1">
      <alignment horizontal="right"/>
    </xf>
    <xf numFmtId="176" fontId="0" fillId="0" borderId="0" xfId="0" applyNumberFormat="1" applyFont="1" applyBorder="1" applyAlignment="1" applyProtection="1">
      <alignment horizontal="right"/>
    </xf>
    <xf numFmtId="37" fontId="2" fillId="2" borderId="8" xfId="0" applyNumberFormat="1" applyFont="1" applyFill="1" applyBorder="1" applyAlignment="1" applyProtection="1">
      <alignment horizontal="left" vertical="center"/>
    </xf>
    <xf numFmtId="176" fontId="0" fillId="3" borderId="15" xfId="0" applyNumberFormat="1" applyFont="1" applyFill="1" applyBorder="1" applyAlignment="1" applyProtection="1">
      <alignment horizontal="right"/>
    </xf>
    <xf numFmtId="176" fontId="0" fillId="3" borderId="8" xfId="0" applyNumberFormat="1" applyFont="1" applyFill="1" applyBorder="1" applyAlignment="1" applyProtection="1">
      <alignment horizontal="right"/>
    </xf>
    <xf numFmtId="176" fontId="0" fillId="3" borderId="0" xfId="0" applyNumberFormat="1" applyFont="1" applyFill="1" applyBorder="1" applyAlignment="1" applyProtection="1">
      <alignment horizontal="right"/>
    </xf>
    <xf numFmtId="176" fontId="1" fillId="3" borderId="15" xfId="2" applyNumberFormat="1" applyFont="1" applyFill="1" applyBorder="1" applyAlignment="1" applyProtection="1">
      <alignment horizontal="right"/>
    </xf>
    <xf numFmtId="176" fontId="1" fillId="3" borderId="8" xfId="1" applyNumberFormat="1" applyFont="1" applyFill="1" applyBorder="1" applyAlignment="1" applyProtection="1">
      <alignment horizontal="right"/>
    </xf>
    <xf numFmtId="37" fontId="7" fillId="2" borderId="8" xfId="0" applyNumberFormat="1" applyFont="1" applyFill="1" applyBorder="1" applyAlignment="1" applyProtection="1">
      <alignment horizontal="left" vertical="center"/>
    </xf>
    <xf numFmtId="176" fontId="1" fillId="3" borderId="15" xfId="0" applyNumberFormat="1" applyFont="1" applyFill="1" applyBorder="1" applyAlignment="1" applyProtection="1"/>
    <xf numFmtId="176" fontId="1" fillId="3" borderId="8" xfId="0" applyNumberFormat="1" applyFont="1" applyFill="1" applyBorder="1" applyAlignment="1" applyProtection="1"/>
    <xf numFmtId="176" fontId="1" fillId="3" borderId="0" xfId="0" applyNumberFormat="1" applyFont="1" applyFill="1" applyBorder="1" applyAlignment="1" applyProtection="1"/>
    <xf numFmtId="176" fontId="0" fillId="3" borderId="15" xfId="0" applyNumberFormat="1" applyFont="1" applyFill="1" applyBorder="1" applyAlignment="1" applyProtection="1"/>
    <xf numFmtId="176" fontId="0" fillId="3" borderId="8" xfId="0" applyNumberFormat="1" applyFont="1" applyFill="1" applyBorder="1" applyAlignment="1" applyProtection="1"/>
    <xf numFmtId="176" fontId="0" fillId="3" borderId="0" xfId="0" applyNumberFormat="1" applyFill="1" applyBorder="1" applyAlignment="1" applyProtection="1"/>
    <xf numFmtId="176" fontId="0" fillId="0" borderId="15" xfId="0" quotePrefix="1" applyNumberFormat="1" applyFont="1" applyBorder="1" applyAlignment="1" applyProtection="1">
      <alignment horizontal="right"/>
    </xf>
    <xf numFmtId="176" fontId="0" fillId="0" borderId="0" xfId="0" quotePrefix="1" applyNumberFormat="1" applyFont="1" applyBorder="1" applyAlignment="1" applyProtection="1">
      <alignment horizontal="right"/>
    </xf>
    <xf numFmtId="37" fontId="1" fillId="2" borderId="0" xfId="0" applyNumberFormat="1" applyFont="1" applyFill="1" applyBorder="1" applyAlignment="1" applyProtection="1">
      <alignment horizontal="left"/>
    </xf>
    <xf numFmtId="37" fontId="1" fillId="2" borderId="8" xfId="0" applyNumberFormat="1" applyFont="1" applyFill="1" applyBorder="1" applyAlignment="1" applyProtection="1">
      <alignment horizontal="left"/>
    </xf>
    <xf numFmtId="176" fontId="11" fillId="0" borderId="15" xfId="3" applyNumberFormat="1" applyFont="1" applyBorder="1" applyAlignment="1" applyProtection="1">
      <alignment horizontal="right"/>
    </xf>
    <xf numFmtId="37" fontId="1" fillId="2" borderId="0" xfId="0" applyNumberFormat="1" applyFont="1" applyFill="1" applyBorder="1" applyAlignment="1" applyProtection="1">
      <alignment horizontal="distributed"/>
    </xf>
    <xf numFmtId="37" fontId="1" fillId="2" borderId="15" xfId="0" applyNumberFormat="1" applyFont="1" applyFill="1" applyBorder="1" applyAlignment="1" applyProtection="1">
      <alignment horizontal="left"/>
    </xf>
    <xf numFmtId="176" fontId="0" fillId="0" borderId="15" xfId="0" applyNumberFormat="1" applyFont="1" applyBorder="1" applyProtection="1">
      <alignment vertical="center"/>
    </xf>
    <xf numFmtId="176" fontId="0" fillId="0" borderId="0" xfId="0" applyNumberFormat="1" applyFont="1" applyBorder="1" applyProtection="1">
      <alignment vertical="center"/>
    </xf>
    <xf numFmtId="176" fontId="0" fillId="0" borderId="0" xfId="1" applyNumberFormat="1" applyFont="1" applyBorder="1" applyAlignment="1" applyProtection="1">
      <alignment horizontal="right"/>
    </xf>
    <xf numFmtId="37" fontId="2" fillId="2" borderId="9" xfId="0" applyNumberFormat="1" applyFont="1" applyFill="1" applyBorder="1" applyAlignment="1" applyProtection="1"/>
    <xf numFmtId="37" fontId="2" fillId="2" borderId="10" xfId="0" applyNumberFormat="1" applyFont="1" applyFill="1" applyBorder="1" applyAlignment="1" applyProtection="1">
      <alignment horizontal="left" vertical="center"/>
    </xf>
    <xf numFmtId="37" fontId="1" fillId="0" borderId="9" xfId="0" applyNumberFormat="1" applyFont="1" applyBorder="1" applyAlignment="1" applyProtection="1"/>
    <xf numFmtId="37" fontId="2" fillId="2" borderId="14" xfId="0" applyNumberFormat="1" applyFont="1" applyFill="1" applyBorder="1" applyAlignment="1" applyProtection="1"/>
    <xf numFmtId="37" fontId="2" fillId="2" borderId="10" xfId="0" applyNumberFormat="1" applyFont="1" applyFill="1" applyBorder="1" applyAlignment="1" applyProtection="1"/>
    <xf numFmtId="0" fontId="0" fillId="0" borderId="9" xfId="0" applyBorder="1" applyProtection="1">
      <alignment vertical="center"/>
    </xf>
    <xf numFmtId="37" fontId="1" fillId="2" borderId="9" xfId="0" applyNumberFormat="1" applyFont="1" applyFill="1" applyBorder="1" applyAlignment="1" applyProtection="1">
      <alignment horizontal="left"/>
    </xf>
    <xf numFmtId="37" fontId="1" fillId="2" borderId="10" xfId="0" applyNumberFormat="1" applyFont="1" applyFill="1" applyBorder="1" applyAlignment="1" applyProtection="1">
      <alignment horizontal="left"/>
    </xf>
    <xf numFmtId="178" fontId="1" fillId="0" borderId="9" xfId="0" applyNumberFormat="1" applyFont="1" applyBorder="1" applyAlignment="1" applyProtection="1"/>
    <xf numFmtId="37" fontId="1" fillId="2" borderId="14" xfId="0" applyNumberFormat="1" applyFont="1" applyFill="1" applyBorder="1" applyAlignment="1" applyProtection="1">
      <alignment horizontal="left"/>
    </xf>
    <xf numFmtId="37" fontId="5" fillId="0" borderId="0" xfId="0" applyNumberFormat="1" applyFont="1" applyAlignment="1" applyProtection="1">
      <alignment horizontal="left" vertical="center"/>
    </xf>
    <xf numFmtId="37" fontId="0" fillId="0" borderId="0" xfId="0" applyNumberFormat="1" applyAlignment="1" applyProtection="1"/>
    <xf numFmtId="0" fontId="0" fillId="0" borderId="0" xfId="0" applyAlignment="1" applyProtection="1">
      <alignment vertical="center"/>
    </xf>
    <xf numFmtId="178" fontId="0" fillId="0" borderId="0" xfId="0" applyNumberFormat="1" applyProtection="1">
      <alignment vertical="center"/>
    </xf>
  </cellXfs>
  <cellStyles count="4">
    <cellStyle name="桁区切り" xfId="1" builtinId="6"/>
    <cellStyle name="標準" xfId="0" builtinId="0"/>
    <cellStyle name="標準_山陽・航路" xfId="2"/>
    <cellStyle name="標準_分岐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79"/>
  <sheetViews>
    <sheetView showGridLines="0" tabSelected="1" zoomScaleNormal="100" workbookViewId="0"/>
  </sheetViews>
  <sheetFormatPr defaultRowHeight="13.5"/>
  <cols>
    <col min="1" max="1" width="6.625" style="6" customWidth="1"/>
    <col min="2" max="2" width="5.625" style="96" customWidth="1"/>
    <col min="3" max="3" width="6.625" style="6" customWidth="1"/>
    <col min="4" max="6" width="18.75" style="6" customWidth="1"/>
    <col min="7" max="7" width="17.625" style="6" customWidth="1"/>
    <col min="8" max="13" width="15.375" style="6" customWidth="1"/>
    <col min="14" max="14" width="6.625" style="6" customWidth="1"/>
    <col min="15" max="15" width="5.625" style="96" customWidth="1"/>
    <col min="16" max="16" width="6.625" style="6" customWidth="1"/>
    <col min="17" max="16384" width="9" style="6"/>
  </cols>
  <sheetData>
    <row r="1" spans="1:16" ht="17.25">
      <c r="A1" s="1"/>
      <c r="B1" s="2"/>
      <c r="C1" s="1"/>
      <c r="D1" s="3" t="s">
        <v>0</v>
      </c>
      <c r="E1" s="1"/>
      <c r="F1" s="1"/>
      <c r="G1" s="1"/>
      <c r="H1" s="1"/>
      <c r="I1" s="1"/>
      <c r="J1" s="1"/>
      <c r="K1" s="1"/>
      <c r="L1" s="1"/>
      <c r="M1" s="1"/>
      <c r="N1" s="1"/>
      <c r="O1" s="4"/>
      <c r="P1" s="5"/>
    </row>
    <row r="2" spans="1:16" ht="12" customHeight="1">
      <c r="A2" s="1"/>
      <c r="B2" s="4"/>
      <c r="C2" s="7"/>
      <c r="D2" s="7" t="s">
        <v>1</v>
      </c>
      <c r="E2" s="1"/>
      <c r="F2" s="1"/>
      <c r="G2" s="1"/>
      <c r="H2" s="1"/>
      <c r="I2" s="1"/>
      <c r="J2" s="1"/>
      <c r="K2" s="1"/>
      <c r="L2" s="1"/>
      <c r="M2" s="1"/>
      <c r="N2" s="1"/>
      <c r="O2" s="4"/>
      <c r="P2" s="5"/>
    </row>
    <row r="3" spans="1:16" ht="12" customHeight="1">
      <c r="A3" s="1"/>
      <c r="B3" s="4"/>
      <c r="C3" s="7"/>
      <c r="D3" s="7" t="s">
        <v>2</v>
      </c>
      <c r="E3" s="1"/>
      <c r="F3" s="1"/>
      <c r="G3" s="1"/>
      <c r="H3" s="1"/>
      <c r="I3" s="1"/>
      <c r="J3" s="1"/>
      <c r="K3" s="1"/>
      <c r="L3" s="1"/>
      <c r="M3" s="1"/>
      <c r="N3" s="1"/>
      <c r="O3" s="4"/>
      <c r="P3" s="5"/>
    </row>
    <row r="4" spans="1:16" ht="14.25" customHeight="1">
      <c r="A4" s="1"/>
      <c r="B4" s="2"/>
      <c r="C4" s="1"/>
      <c r="D4" s="1" t="s">
        <v>3</v>
      </c>
      <c r="E4" s="1"/>
      <c r="F4" s="1"/>
      <c r="G4" s="1"/>
      <c r="H4" s="1"/>
      <c r="I4" s="1"/>
      <c r="J4" s="1"/>
      <c r="K4" s="1"/>
      <c r="L4" s="1"/>
      <c r="M4" s="1"/>
      <c r="N4" s="1"/>
      <c r="O4" s="4"/>
      <c r="P4" s="5"/>
    </row>
    <row r="5" spans="1:16" ht="14.25" customHeight="1" thickBot="1">
      <c r="A5" s="8" t="s">
        <v>4</v>
      </c>
      <c r="B5" s="9"/>
      <c r="C5" s="10"/>
      <c r="D5" s="10"/>
      <c r="E5" s="10"/>
      <c r="F5" s="10"/>
      <c r="G5" s="10"/>
      <c r="H5" s="10"/>
      <c r="I5" s="10"/>
      <c r="J5" s="10"/>
      <c r="K5" s="10"/>
      <c r="L5" s="10"/>
      <c r="M5" s="11"/>
      <c r="N5" s="11"/>
      <c r="O5" s="4"/>
      <c r="P5" s="11" t="s">
        <v>5</v>
      </c>
    </row>
    <row r="6" spans="1:16" ht="13.5" customHeight="1" thickTop="1">
      <c r="A6" s="12" t="s">
        <v>6</v>
      </c>
      <c r="B6" s="12"/>
      <c r="C6" s="13"/>
      <c r="D6" s="14" t="s">
        <v>7</v>
      </c>
      <c r="E6" s="12"/>
      <c r="F6" s="13"/>
      <c r="G6" s="15" t="s">
        <v>8</v>
      </c>
      <c r="H6" s="16" t="s">
        <v>9</v>
      </c>
      <c r="I6" s="17"/>
      <c r="J6" s="17"/>
      <c r="K6" s="18"/>
      <c r="L6" s="14" t="s">
        <v>10</v>
      </c>
      <c r="M6" s="19"/>
      <c r="N6" s="14" t="s">
        <v>6</v>
      </c>
      <c r="O6" s="12"/>
      <c r="P6" s="12"/>
    </row>
    <row r="7" spans="1:16" ht="13.5" customHeight="1">
      <c r="A7" s="20"/>
      <c r="B7" s="20"/>
      <c r="C7" s="21"/>
      <c r="D7" s="22"/>
      <c r="E7" s="22"/>
      <c r="F7" s="23"/>
      <c r="G7" s="24"/>
      <c r="H7" s="25" t="s">
        <v>11</v>
      </c>
      <c r="I7" s="26"/>
      <c r="J7" s="25" t="s">
        <v>12</v>
      </c>
      <c r="K7" s="26"/>
      <c r="L7" s="27"/>
      <c r="M7" s="28"/>
      <c r="N7" s="29"/>
      <c r="O7" s="20"/>
      <c r="P7" s="20"/>
    </row>
    <row r="8" spans="1:16" ht="13.5" customHeight="1">
      <c r="A8" s="22"/>
      <c r="B8" s="22"/>
      <c r="C8" s="23"/>
      <c r="D8" s="30" t="s">
        <v>13</v>
      </c>
      <c r="E8" s="31" t="s">
        <v>14</v>
      </c>
      <c r="F8" s="32" t="s">
        <v>15</v>
      </c>
      <c r="G8" s="33" t="s">
        <v>16</v>
      </c>
      <c r="H8" s="33" t="s">
        <v>17</v>
      </c>
      <c r="I8" s="33" t="s">
        <v>18</v>
      </c>
      <c r="J8" s="33" t="s">
        <v>17</v>
      </c>
      <c r="K8" s="33" t="s">
        <v>18</v>
      </c>
      <c r="L8" s="34" t="s">
        <v>19</v>
      </c>
      <c r="M8" s="32" t="s">
        <v>20</v>
      </c>
      <c r="N8" s="35"/>
      <c r="O8" s="22"/>
      <c r="P8" s="22"/>
    </row>
    <row r="9" spans="1:16" ht="13.5" customHeight="1">
      <c r="A9" s="36"/>
      <c r="B9" s="37"/>
      <c r="C9" s="38"/>
      <c r="D9" s="39"/>
      <c r="E9" s="40"/>
      <c r="F9" s="40"/>
      <c r="G9" s="39"/>
      <c r="H9" s="39"/>
      <c r="I9" s="39"/>
      <c r="J9" s="39"/>
      <c r="K9" s="39"/>
      <c r="L9" s="41"/>
      <c r="M9" s="40"/>
      <c r="N9" s="42"/>
      <c r="O9" s="37"/>
      <c r="P9" s="36"/>
    </row>
    <row r="10" spans="1:16" ht="13.5" customHeight="1">
      <c r="A10" s="43" t="s">
        <v>21</v>
      </c>
      <c r="B10" s="44">
        <v>26</v>
      </c>
      <c r="C10" s="45" t="s">
        <v>22</v>
      </c>
      <c r="D10" s="46">
        <v>33060900</v>
      </c>
      <c r="E10" s="46">
        <v>12477118</v>
      </c>
      <c r="F10" s="46">
        <v>20583782</v>
      </c>
      <c r="G10" s="46">
        <v>90578</v>
      </c>
      <c r="H10" s="46">
        <v>437454</v>
      </c>
      <c r="I10" s="46">
        <v>306267</v>
      </c>
      <c r="J10" s="46">
        <v>5600</v>
      </c>
      <c r="K10" s="46">
        <v>0</v>
      </c>
      <c r="L10" s="46">
        <v>1214</v>
      </c>
      <c r="M10" s="46">
        <v>839</v>
      </c>
      <c r="N10" s="47" t="s">
        <v>23</v>
      </c>
      <c r="O10" s="44">
        <v>26</v>
      </c>
      <c r="P10" s="48" t="s">
        <v>22</v>
      </c>
    </row>
    <row r="11" spans="1:16" ht="13.5" customHeight="1">
      <c r="A11" s="49"/>
      <c r="B11" s="44">
        <v>27</v>
      </c>
      <c r="C11" s="50"/>
      <c r="D11" s="46">
        <v>34147922</v>
      </c>
      <c r="E11" s="46">
        <v>12893188</v>
      </c>
      <c r="F11" s="46">
        <v>21254734</v>
      </c>
      <c r="G11" s="46">
        <v>93300</v>
      </c>
      <c r="H11" s="46">
        <v>452192</v>
      </c>
      <c r="I11" s="46">
        <v>324309</v>
      </c>
      <c r="J11" s="46">
        <v>4800</v>
      </c>
      <c r="K11" s="46">
        <v>0</v>
      </c>
      <c r="L11" s="46">
        <v>1252</v>
      </c>
      <c r="M11" s="46">
        <v>889</v>
      </c>
      <c r="N11" s="51"/>
      <c r="O11" s="44">
        <v>27</v>
      </c>
      <c r="P11" s="49"/>
    </row>
    <row r="12" spans="1:16" ht="13.5" customHeight="1">
      <c r="A12" s="49"/>
      <c r="B12" s="44">
        <v>28</v>
      </c>
      <c r="C12" s="50"/>
      <c r="D12" s="46">
        <v>33880109</v>
      </c>
      <c r="E12" s="46">
        <v>12699008</v>
      </c>
      <c r="F12" s="46">
        <v>21181101</v>
      </c>
      <c r="G12" s="46">
        <v>92822</v>
      </c>
      <c r="H12" s="46">
        <v>465562</v>
      </c>
      <c r="I12" s="46">
        <v>306206</v>
      </c>
      <c r="J12" s="46">
        <v>5160</v>
      </c>
      <c r="K12" s="46">
        <v>3200</v>
      </c>
      <c r="L12" s="46">
        <v>1290</v>
      </c>
      <c r="M12" s="46">
        <v>848</v>
      </c>
      <c r="N12" s="51"/>
      <c r="O12" s="44">
        <v>28</v>
      </c>
      <c r="P12" s="49"/>
    </row>
    <row r="13" spans="1:16" ht="13.5" customHeight="1">
      <c r="A13" s="49"/>
      <c r="B13" s="44"/>
      <c r="C13" s="50"/>
      <c r="D13" s="52"/>
      <c r="E13" s="53"/>
      <c r="F13" s="53"/>
      <c r="G13" s="52"/>
      <c r="H13" s="52"/>
      <c r="I13" s="52"/>
      <c r="J13" s="52"/>
      <c r="K13" s="52"/>
      <c r="L13" s="52"/>
      <c r="M13" s="53"/>
      <c r="N13" s="54"/>
      <c r="O13" s="55"/>
      <c r="P13" s="56"/>
    </row>
    <row r="14" spans="1:16" ht="13.5" customHeight="1">
      <c r="A14" s="57"/>
      <c r="B14" s="58">
        <v>29</v>
      </c>
      <c r="C14" s="59"/>
      <c r="D14" s="60">
        <v>34062165</v>
      </c>
      <c r="E14" s="60">
        <v>12883968</v>
      </c>
      <c r="F14" s="60">
        <v>21178197</v>
      </c>
      <c r="G14" s="60">
        <v>93321</v>
      </c>
      <c r="H14" s="61">
        <v>471849</v>
      </c>
      <c r="I14" s="61">
        <v>300332</v>
      </c>
      <c r="J14" s="61">
        <v>1425</v>
      </c>
      <c r="K14" s="62">
        <v>2400</v>
      </c>
      <c r="L14" s="61">
        <v>1297</v>
      </c>
      <c r="M14" s="61">
        <v>829</v>
      </c>
      <c r="N14" s="63"/>
      <c r="O14" s="58">
        <v>29</v>
      </c>
      <c r="P14" s="57"/>
    </row>
    <row r="15" spans="1:16" ht="13.5" customHeight="1">
      <c r="A15" s="56"/>
      <c r="B15" s="55"/>
      <c r="C15" s="64"/>
      <c r="D15" s="53"/>
      <c r="E15" s="53"/>
      <c r="F15" s="53"/>
      <c r="G15" s="53"/>
      <c r="H15" s="53"/>
      <c r="I15" s="53"/>
      <c r="J15" s="53"/>
      <c r="K15" s="53"/>
      <c r="L15" s="53"/>
      <c r="M15" s="53"/>
      <c r="N15" s="54"/>
      <c r="O15" s="55"/>
      <c r="P15" s="56"/>
    </row>
    <row r="16" spans="1:16" ht="13.5" customHeight="1">
      <c r="A16" s="56"/>
      <c r="B16" s="55"/>
      <c r="C16" s="64"/>
      <c r="D16" s="52"/>
      <c r="E16" s="53"/>
      <c r="F16" s="53"/>
      <c r="G16" s="52"/>
      <c r="H16" s="52"/>
      <c r="I16" s="52"/>
      <c r="J16" s="52"/>
      <c r="K16" s="52"/>
      <c r="L16" s="52"/>
      <c r="M16" s="53"/>
      <c r="N16" s="54"/>
      <c r="O16" s="55"/>
      <c r="P16" s="56"/>
    </row>
    <row r="17" spans="1:16" ht="13.5" customHeight="1">
      <c r="A17" s="65" t="s">
        <v>24</v>
      </c>
      <c r="B17" s="58"/>
      <c r="C17" s="66" t="s">
        <v>25</v>
      </c>
      <c r="D17" s="67"/>
      <c r="E17" s="68"/>
      <c r="F17" s="68"/>
      <c r="G17" s="67"/>
      <c r="H17" s="67"/>
      <c r="I17" s="67"/>
      <c r="J17" s="67"/>
      <c r="K17" s="67"/>
      <c r="L17" s="67"/>
      <c r="M17" s="68"/>
      <c r="N17" s="69" t="s">
        <v>26</v>
      </c>
      <c r="O17" s="58"/>
      <c r="P17" s="70" t="s">
        <v>27</v>
      </c>
    </row>
    <row r="18" spans="1:16" ht="13.5" customHeight="1">
      <c r="A18" s="43" t="s">
        <v>21</v>
      </c>
      <c r="B18" s="44">
        <v>26</v>
      </c>
      <c r="C18" s="45" t="s">
        <v>22</v>
      </c>
      <c r="D18" s="46">
        <v>26155143</v>
      </c>
      <c r="E18" s="46">
        <v>10539020</v>
      </c>
      <c r="F18" s="46">
        <v>15616123</v>
      </c>
      <c r="G18" s="46">
        <v>71658</v>
      </c>
      <c r="H18" s="46">
        <v>437454</v>
      </c>
      <c r="I18" s="46">
        <v>306267</v>
      </c>
      <c r="J18" s="46">
        <v>5600</v>
      </c>
      <c r="K18" s="71">
        <v>0</v>
      </c>
      <c r="L18" s="46">
        <v>1214</v>
      </c>
      <c r="M18" s="46">
        <v>839</v>
      </c>
      <c r="N18" s="47" t="s">
        <v>23</v>
      </c>
      <c r="O18" s="44">
        <v>26</v>
      </c>
      <c r="P18" s="48" t="s">
        <v>22</v>
      </c>
    </row>
    <row r="19" spans="1:16" ht="13.5" customHeight="1">
      <c r="A19" s="49"/>
      <c r="B19" s="44">
        <v>27</v>
      </c>
      <c r="C19" s="50"/>
      <c r="D19" s="46">
        <v>26962493</v>
      </c>
      <c r="E19" s="46">
        <v>10886258</v>
      </c>
      <c r="F19" s="46">
        <v>16076235</v>
      </c>
      <c r="G19" s="46">
        <v>73668</v>
      </c>
      <c r="H19" s="46">
        <v>452192</v>
      </c>
      <c r="I19" s="46">
        <v>324309</v>
      </c>
      <c r="J19" s="46">
        <v>4800</v>
      </c>
      <c r="K19" s="71">
        <v>0</v>
      </c>
      <c r="L19" s="46">
        <v>1252</v>
      </c>
      <c r="M19" s="46">
        <v>889</v>
      </c>
      <c r="N19" s="51"/>
      <c r="O19" s="44">
        <v>27</v>
      </c>
      <c r="P19" s="49"/>
    </row>
    <row r="20" spans="1:16" ht="13.5" customHeight="1">
      <c r="A20" s="49"/>
      <c r="B20" s="44">
        <v>28</v>
      </c>
      <c r="C20" s="50"/>
      <c r="D20" s="46">
        <v>26786743</v>
      </c>
      <c r="E20" s="46">
        <v>10756304</v>
      </c>
      <c r="F20" s="46">
        <v>16030439</v>
      </c>
      <c r="G20" s="46">
        <v>73388</v>
      </c>
      <c r="H20" s="46">
        <v>465562</v>
      </c>
      <c r="I20" s="46">
        <v>306206</v>
      </c>
      <c r="J20" s="46">
        <v>5160</v>
      </c>
      <c r="K20" s="71">
        <v>3200</v>
      </c>
      <c r="L20" s="46">
        <v>1290</v>
      </c>
      <c r="M20" s="46">
        <v>848</v>
      </c>
      <c r="N20" s="51"/>
      <c r="O20" s="44">
        <v>28</v>
      </c>
      <c r="P20" s="49"/>
    </row>
    <row r="21" spans="1:16" ht="13.5" customHeight="1">
      <c r="A21" s="49"/>
      <c r="B21" s="44"/>
      <c r="C21" s="50"/>
      <c r="D21" s="52"/>
      <c r="E21" s="53"/>
      <c r="F21" s="53"/>
      <c r="G21" s="52"/>
      <c r="H21" s="52"/>
      <c r="I21" s="52"/>
      <c r="J21" s="52"/>
      <c r="K21" s="71"/>
      <c r="L21" s="52"/>
      <c r="M21" s="53"/>
      <c r="N21" s="54"/>
      <c r="O21" s="55"/>
      <c r="P21" s="56"/>
    </row>
    <row r="22" spans="1:16" ht="13.5" customHeight="1">
      <c r="A22" s="57"/>
      <c r="B22" s="58">
        <v>29</v>
      </c>
      <c r="C22" s="59"/>
      <c r="D22" s="60">
        <v>26998177</v>
      </c>
      <c r="E22" s="60">
        <v>10948937</v>
      </c>
      <c r="F22" s="60">
        <v>16049240</v>
      </c>
      <c r="G22" s="60">
        <v>73968</v>
      </c>
      <c r="H22" s="61">
        <v>471849</v>
      </c>
      <c r="I22" s="61">
        <v>300332</v>
      </c>
      <c r="J22" s="61">
        <v>1425</v>
      </c>
      <c r="K22" s="62">
        <v>2400</v>
      </c>
      <c r="L22" s="61">
        <v>1297</v>
      </c>
      <c r="M22" s="61">
        <v>829</v>
      </c>
      <c r="N22" s="63"/>
      <c r="O22" s="58">
        <v>29</v>
      </c>
      <c r="P22" s="57"/>
    </row>
    <row r="23" spans="1:16" ht="13.5" customHeight="1">
      <c r="A23" s="56"/>
      <c r="B23" s="55"/>
      <c r="C23" s="64"/>
      <c r="D23" s="52"/>
      <c r="E23" s="53"/>
      <c r="F23" s="53"/>
      <c r="G23" s="52"/>
      <c r="H23" s="52"/>
      <c r="I23" s="52"/>
      <c r="J23" s="52"/>
      <c r="K23" s="52"/>
      <c r="L23" s="52"/>
      <c r="M23" s="72"/>
      <c r="N23" s="54"/>
      <c r="O23" s="55"/>
      <c r="P23" s="56"/>
    </row>
    <row r="24" spans="1:16" ht="13.5" customHeight="1">
      <c r="A24" s="56"/>
      <c r="B24" s="55"/>
      <c r="C24" s="64"/>
      <c r="D24" s="52"/>
      <c r="E24" s="53"/>
      <c r="F24" s="53"/>
      <c r="G24" s="52"/>
      <c r="H24" s="52"/>
      <c r="I24" s="52"/>
      <c r="J24" s="52"/>
      <c r="K24" s="52"/>
      <c r="L24" s="52"/>
      <c r="M24" s="72"/>
      <c r="N24" s="54"/>
      <c r="O24" s="55"/>
      <c r="P24" s="56"/>
    </row>
    <row r="25" spans="1:16" ht="13.5" customHeight="1">
      <c r="A25" s="65" t="s">
        <v>28</v>
      </c>
      <c r="B25" s="58"/>
      <c r="C25" s="73" t="s">
        <v>25</v>
      </c>
      <c r="D25" s="67"/>
      <c r="E25" s="68"/>
      <c r="F25" s="68"/>
      <c r="G25" s="67"/>
      <c r="H25" s="67"/>
      <c r="I25" s="67"/>
      <c r="J25" s="67"/>
      <c r="K25" s="67"/>
      <c r="L25" s="67"/>
      <c r="M25" s="74"/>
      <c r="N25" s="69" t="s">
        <v>29</v>
      </c>
      <c r="O25" s="58"/>
      <c r="P25" s="70" t="s">
        <v>27</v>
      </c>
    </row>
    <row r="26" spans="1:16" ht="13.5" customHeight="1">
      <c r="A26" s="43" t="s">
        <v>21</v>
      </c>
      <c r="B26" s="44">
        <v>26</v>
      </c>
      <c r="C26" s="45" t="s">
        <v>22</v>
      </c>
      <c r="D26" s="46">
        <v>2141547</v>
      </c>
      <c r="E26" s="46">
        <v>556418</v>
      </c>
      <c r="F26" s="46">
        <v>1585129</v>
      </c>
      <c r="G26" s="46">
        <v>5867</v>
      </c>
      <c r="H26" s="75">
        <v>0</v>
      </c>
      <c r="I26" s="75">
        <v>0</v>
      </c>
      <c r="J26" s="76">
        <v>0</v>
      </c>
      <c r="K26" s="76">
        <v>0</v>
      </c>
      <c r="L26" s="76">
        <v>0</v>
      </c>
      <c r="M26" s="77">
        <v>0</v>
      </c>
      <c r="N26" s="47" t="s">
        <v>23</v>
      </c>
      <c r="O26" s="44">
        <v>26</v>
      </c>
      <c r="P26" s="48" t="s">
        <v>22</v>
      </c>
    </row>
    <row r="27" spans="1:16" ht="13.5" customHeight="1">
      <c r="A27" s="49"/>
      <c r="B27" s="44">
        <v>27</v>
      </c>
      <c r="C27" s="50"/>
      <c r="D27" s="46">
        <v>2137458</v>
      </c>
      <c r="E27" s="46">
        <v>551387</v>
      </c>
      <c r="F27" s="46">
        <v>1586071</v>
      </c>
      <c r="G27" s="46">
        <v>5840</v>
      </c>
      <c r="H27" s="75">
        <v>0</v>
      </c>
      <c r="I27" s="75">
        <v>0</v>
      </c>
      <c r="J27" s="76">
        <v>0</v>
      </c>
      <c r="K27" s="76">
        <v>0</v>
      </c>
      <c r="L27" s="76">
        <v>0</v>
      </c>
      <c r="M27" s="77">
        <v>0</v>
      </c>
      <c r="N27" s="51"/>
      <c r="O27" s="44">
        <v>27</v>
      </c>
      <c r="P27" s="49"/>
    </row>
    <row r="28" spans="1:16" ht="13.5" customHeight="1">
      <c r="A28" s="49"/>
      <c r="B28" s="44">
        <v>28</v>
      </c>
      <c r="C28" s="50"/>
      <c r="D28" s="46">
        <v>2037063</v>
      </c>
      <c r="E28" s="46">
        <v>520851</v>
      </c>
      <c r="F28" s="46">
        <v>1516212</v>
      </c>
      <c r="G28" s="46">
        <v>5581</v>
      </c>
      <c r="H28" s="75">
        <v>0</v>
      </c>
      <c r="I28" s="75">
        <v>0</v>
      </c>
      <c r="J28" s="76">
        <v>0</v>
      </c>
      <c r="K28" s="76">
        <v>0</v>
      </c>
      <c r="L28" s="76">
        <v>0</v>
      </c>
      <c r="M28" s="77">
        <v>0</v>
      </c>
      <c r="N28" s="51"/>
      <c r="O28" s="44">
        <v>28</v>
      </c>
      <c r="P28" s="49"/>
    </row>
    <row r="29" spans="1:16" ht="13.5" customHeight="1">
      <c r="A29" s="49"/>
      <c r="B29" s="44"/>
      <c r="C29" s="50"/>
      <c r="D29" s="52"/>
      <c r="E29" s="53"/>
      <c r="F29" s="53"/>
      <c r="G29" s="52"/>
      <c r="H29" s="52"/>
      <c r="I29" s="52"/>
      <c r="J29" s="52"/>
      <c r="K29" s="52"/>
      <c r="L29" s="52"/>
      <c r="M29" s="72"/>
      <c r="N29" s="54"/>
      <c r="O29" s="55"/>
      <c r="P29" s="56"/>
    </row>
    <row r="30" spans="1:16" ht="13.5" customHeight="1">
      <c r="A30" s="57"/>
      <c r="B30" s="58">
        <v>29</v>
      </c>
      <c r="C30" s="59"/>
      <c r="D30" s="60">
        <v>1969894</v>
      </c>
      <c r="E30" s="60">
        <v>519009</v>
      </c>
      <c r="F30" s="60">
        <v>1450885</v>
      </c>
      <c r="G30" s="60">
        <v>5397</v>
      </c>
      <c r="H30" s="62">
        <v>0</v>
      </c>
      <c r="I30" s="62">
        <v>0</v>
      </c>
      <c r="J30" s="62">
        <v>0</v>
      </c>
      <c r="K30" s="62">
        <v>0</v>
      </c>
      <c r="L30" s="62">
        <v>0</v>
      </c>
      <c r="M30" s="78">
        <v>0</v>
      </c>
      <c r="N30" s="63"/>
      <c r="O30" s="58">
        <v>29</v>
      </c>
      <c r="P30" s="57"/>
    </row>
    <row r="31" spans="1:16" ht="13.5" customHeight="1">
      <c r="A31" s="56"/>
      <c r="B31" s="55"/>
      <c r="C31" s="64"/>
      <c r="D31" s="52"/>
      <c r="E31" s="53"/>
      <c r="F31" s="53"/>
      <c r="G31" s="52"/>
      <c r="H31" s="52"/>
      <c r="I31" s="52"/>
      <c r="J31" s="52"/>
      <c r="K31" s="52"/>
      <c r="L31" s="52"/>
      <c r="M31" s="72"/>
      <c r="N31" s="54"/>
      <c r="O31" s="55"/>
      <c r="P31" s="56"/>
    </row>
    <row r="32" spans="1:16" ht="13.5" customHeight="1">
      <c r="A32" s="56"/>
      <c r="B32" s="55"/>
      <c r="C32" s="64"/>
      <c r="D32" s="52"/>
      <c r="E32" s="53"/>
      <c r="F32" s="53"/>
      <c r="G32" s="52"/>
      <c r="H32" s="52"/>
      <c r="I32" s="52"/>
      <c r="J32" s="52"/>
      <c r="K32" s="52"/>
      <c r="L32" s="52"/>
      <c r="M32" s="72"/>
      <c r="N32" s="54"/>
      <c r="O32" s="55"/>
      <c r="P32" s="56"/>
    </row>
    <row r="33" spans="1:16" ht="13.5" customHeight="1">
      <c r="A33" s="79" t="s">
        <v>30</v>
      </c>
      <c r="B33" s="58"/>
      <c r="C33" s="73" t="s">
        <v>31</v>
      </c>
      <c r="D33" s="67"/>
      <c r="E33" s="68"/>
      <c r="F33" s="68"/>
      <c r="G33" s="67"/>
      <c r="H33" s="67"/>
      <c r="I33" s="67"/>
      <c r="J33" s="67"/>
      <c r="K33" s="67"/>
      <c r="L33" s="67"/>
      <c r="M33" s="74"/>
      <c r="N33" s="69" t="s">
        <v>32</v>
      </c>
      <c r="O33" s="58"/>
      <c r="P33" s="70" t="s">
        <v>33</v>
      </c>
    </row>
    <row r="34" spans="1:16" ht="13.5" customHeight="1">
      <c r="A34" s="43" t="s">
        <v>21</v>
      </c>
      <c r="B34" s="44">
        <v>26</v>
      </c>
      <c r="C34" s="45" t="s">
        <v>22</v>
      </c>
      <c r="D34" s="46">
        <v>1007979</v>
      </c>
      <c r="E34" s="46">
        <v>255253</v>
      </c>
      <c r="F34" s="46">
        <v>752726</v>
      </c>
      <c r="G34" s="46">
        <v>2762</v>
      </c>
      <c r="H34" s="75">
        <v>0</v>
      </c>
      <c r="I34" s="75">
        <v>0</v>
      </c>
      <c r="J34" s="76">
        <v>0</v>
      </c>
      <c r="K34" s="76">
        <v>0</v>
      </c>
      <c r="L34" s="76">
        <v>0</v>
      </c>
      <c r="M34" s="77">
        <v>0</v>
      </c>
      <c r="N34" s="47" t="s">
        <v>23</v>
      </c>
      <c r="O34" s="44">
        <v>26</v>
      </c>
      <c r="P34" s="48" t="s">
        <v>22</v>
      </c>
    </row>
    <row r="35" spans="1:16" ht="13.5" customHeight="1">
      <c r="A35" s="49"/>
      <c r="B35" s="44">
        <v>27</v>
      </c>
      <c r="C35" s="50"/>
      <c r="D35" s="46">
        <v>1064154</v>
      </c>
      <c r="E35" s="46">
        <v>261590</v>
      </c>
      <c r="F35" s="46">
        <v>802564</v>
      </c>
      <c r="G35" s="46">
        <v>2908</v>
      </c>
      <c r="H35" s="75">
        <v>0</v>
      </c>
      <c r="I35" s="75">
        <v>0</v>
      </c>
      <c r="J35" s="76">
        <v>0</v>
      </c>
      <c r="K35" s="76">
        <v>0</v>
      </c>
      <c r="L35" s="76">
        <v>0</v>
      </c>
      <c r="M35" s="77">
        <v>0</v>
      </c>
      <c r="N35" s="51"/>
      <c r="O35" s="44">
        <v>27</v>
      </c>
      <c r="P35" s="49"/>
    </row>
    <row r="36" spans="1:16" ht="13.5" customHeight="1">
      <c r="A36" s="49"/>
      <c r="B36" s="44">
        <v>28</v>
      </c>
      <c r="C36" s="50"/>
      <c r="D36" s="46">
        <v>1030820</v>
      </c>
      <c r="E36" s="46">
        <v>257192</v>
      </c>
      <c r="F36" s="46">
        <v>773628</v>
      </c>
      <c r="G36" s="46">
        <v>2824</v>
      </c>
      <c r="H36" s="75">
        <v>0</v>
      </c>
      <c r="I36" s="75">
        <v>0</v>
      </c>
      <c r="J36" s="76">
        <v>0</v>
      </c>
      <c r="K36" s="76">
        <v>0</v>
      </c>
      <c r="L36" s="76">
        <v>0</v>
      </c>
      <c r="M36" s="77">
        <v>0</v>
      </c>
      <c r="N36" s="51"/>
      <c r="O36" s="44">
        <v>28</v>
      </c>
      <c r="P36" s="49"/>
    </row>
    <row r="37" spans="1:16" ht="13.5" customHeight="1">
      <c r="A37" s="49"/>
      <c r="B37" s="44"/>
      <c r="C37" s="50"/>
      <c r="D37" s="52"/>
      <c r="E37" s="53"/>
      <c r="F37" s="53"/>
      <c r="G37" s="52"/>
      <c r="H37" s="52"/>
      <c r="I37" s="52"/>
      <c r="J37" s="52"/>
      <c r="K37" s="52"/>
      <c r="L37" s="52"/>
      <c r="M37" s="72"/>
      <c r="N37" s="54"/>
      <c r="O37" s="55"/>
      <c r="P37" s="56"/>
    </row>
    <row r="38" spans="1:16" ht="13.5" customHeight="1">
      <c r="A38" s="57"/>
      <c r="B38" s="58">
        <v>29</v>
      </c>
      <c r="C38" s="59"/>
      <c r="D38" s="60">
        <v>1021702</v>
      </c>
      <c r="E38" s="60">
        <v>247028</v>
      </c>
      <c r="F38" s="60">
        <v>774674</v>
      </c>
      <c r="G38" s="60">
        <v>2799</v>
      </c>
      <c r="H38" s="62">
        <v>0</v>
      </c>
      <c r="I38" s="62">
        <v>0</v>
      </c>
      <c r="J38" s="62">
        <v>0</v>
      </c>
      <c r="K38" s="62">
        <v>0</v>
      </c>
      <c r="L38" s="62">
        <v>0</v>
      </c>
      <c r="M38" s="78">
        <v>0</v>
      </c>
      <c r="N38" s="63"/>
      <c r="O38" s="58">
        <v>29</v>
      </c>
      <c r="P38" s="57"/>
    </row>
    <row r="39" spans="1:16" ht="13.5" customHeight="1">
      <c r="A39" s="56"/>
      <c r="B39" s="55"/>
      <c r="C39" s="64"/>
      <c r="D39" s="52"/>
      <c r="E39" s="53"/>
      <c r="F39" s="53"/>
      <c r="G39" s="52"/>
      <c r="H39" s="80"/>
      <c r="I39" s="80"/>
      <c r="J39" s="80"/>
      <c r="K39" s="80"/>
      <c r="L39" s="80"/>
      <c r="M39" s="72"/>
      <c r="N39" s="54"/>
      <c r="O39" s="55"/>
      <c r="P39" s="56"/>
    </row>
    <row r="40" spans="1:16" ht="13.5" customHeight="1">
      <c r="A40" s="56"/>
      <c r="B40" s="55"/>
      <c r="C40" s="64"/>
      <c r="D40" s="52"/>
      <c r="E40" s="53"/>
      <c r="F40" s="53"/>
      <c r="G40" s="52"/>
      <c r="H40" s="80"/>
      <c r="I40" s="80"/>
      <c r="J40" s="80"/>
      <c r="K40" s="80"/>
      <c r="L40" s="80"/>
      <c r="M40" s="72"/>
      <c r="N40" s="54"/>
      <c r="O40" s="55"/>
      <c r="P40" s="56"/>
    </row>
    <row r="41" spans="1:16" ht="13.5" customHeight="1">
      <c r="A41" s="79" t="s">
        <v>34</v>
      </c>
      <c r="B41" s="58"/>
      <c r="C41" s="59"/>
      <c r="D41" s="67"/>
      <c r="E41" s="68"/>
      <c r="F41" s="68"/>
      <c r="G41" s="67"/>
      <c r="H41" s="81"/>
      <c r="I41" s="81"/>
      <c r="J41" s="81"/>
      <c r="K41" s="81"/>
      <c r="L41" s="81"/>
      <c r="M41" s="74"/>
      <c r="N41" s="82" t="s">
        <v>34</v>
      </c>
      <c r="O41" s="58"/>
      <c r="P41" s="57"/>
    </row>
    <row r="42" spans="1:16" ht="13.5" customHeight="1">
      <c r="A42" s="43" t="s">
        <v>21</v>
      </c>
      <c r="B42" s="44">
        <v>26</v>
      </c>
      <c r="C42" s="45" t="s">
        <v>22</v>
      </c>
      <c r="D42" s="46">
        <v>1939101</v>
      </c>
      <c r="E42" s="46">
        <v>659308</v>
      </c>
      <c r="F42" s="46">
        <v>1279793</v>
      </c>
      <c r="G42" s="46">
        <v>5313</v>
      </c>
      <c r="H42" s="75">
        <v>0</v>
      </c>
      <c r="I42" s="75">
        <v>0</v>
      </c>
      <c r="J42" s="76">
        <v>0</v>
      </c>
      <c r="K42" s="76">
        <v>0</v>
      </c>
      <c r="L42" s="76">
        <v>0</v>
      </c>
      <c r="M42" s="77">
        <v>0</v>
      </c>
      <c r="N42" s="47" t="s">
        <v>23</v>
      </c>
      <c r="O42" s="44">
        <v>26</v>
      </c>
      <c r="P42" s="48" t="s">
        <v>22</v>
      </c>
    </row>
    <row r="43" spans="1:16" ht="13.5" customHeight="1">
      <c r="A43" s="49"/>
      <c r="B43" s="44">
        <v>27</v>
      </c>
      <c r="C43" s="50"/>
      <c r="D43" s="46">
        <v>2084836</v>
      </c>
      <c r="E43" s="46">
        <v>707563</v>
      </c>
      <c r="F43" s="46">
        <v>1377273</v>
      </c>
      <c r="G43" s="46">
        <v>5696</v>
      </c>
      <c r="H43" s="75">
        <v>0</v>
      </c>
      <c r="I43" s="75">
        <v>0</v>
      </c>
      <c r="J43" s="76">
        <v>0</v>
      </c>
      <c r="K43" s="76">
        <v>0</v>
      </c>
      <c r="L43" s="76">
        <v>0</v>
      </c>
      <c r="M43" s="77">
        <v>0</v>
      </c>
      <c r="N43" s="51"/>
      <c r="O43" s="44">
        <v>27</v>
      </c>
      <c r="P43" s="49"/>
    </row>
    <row r="44" spans="1:16" ht="13.5" customHeight="1">
      <c r="A44" s="49"/>
      <c r="B44" s="44">
        <v>28</v>
      </c>
      <c r="C44" s="50"/>
      <c r="D44" s="46">
        <v>2107789</v>
      </c>
      <c r="E44" s="46">
        <v>700621</v>
      </c>
      <c r="F44" s="46">
        <v>1407168</v>
      </c>
      <c r="G44" s="46">
        <v>5775</v>
      </c>
      <c r="H44" s="75">
        <v>0</v>
      </c>
      <c r="I44" s="75">
        <v>0</v>
      </c>
      <c r="J44" s="76">
        <v>0</v>
      </c>
      <c r="K44" s="76">
        <v>0</v>
      </c>
      <c r="L44" s="76">
        <v>0</v>
      </c>
      <c r="M44" s="77">
        <v>0</v>
      </c>
      <c r="N44" s="51"/>
      <c r="O44" s="44">
        <v>28</v>
      </c>
      <c r="P44" s="49"/>
    </row>
    <row r="45" spans="1:16" ht="13.5" customHeight="1">
      <c r="A45" s="49"/>
      <c r="B45" s="44"/>
      <c r="C45" s="50"/>
      <c r="D45" s="52"/>
      <c r="E45" s="53"/>
      <c r="F45" s="53"/>
      <c r="G45" s="52"/>
      <c r="H45" s="52"/>
      <c r="I45" s="52"/>
      <c r="J45" s="52"/>
      <c r="K45" s="52"/>
      <c r="L45" s="52"/>
      <c r="M45" s="72"/>
      <c r="N45" s="54"/>
      <c r="O45" s="55"/>
      <c r="P45" s="56"/>
    </row>
    <row r="46" spans="1:16" ht="13.5" customHeight="1">
      <c r="A46" s="57"/>
      <c r="B46" s="58">
        <v>29</v>
      </c>
      <c r="C46" s="59"/>
      <c r="D46" s="60">
        <v>2152138</v>
      </c>
      <c r="E46" s="60">
        <v>702348</v>
      </c>
      <c r="F46" s="60">
        <v>1449790</v>
      </c>
      <c r="G46" s="60">
        <v>5896</v>
      </c>
      <c r="H46" s="62">
        <v>0</v>
      </c>
      <c r="I46" s="62">
        <v>0</v>
      </c>
      <c r="J46" s="62">
        <v>0</v>
      </c>
      <c r="K46" s="62">
        <v>0</v>
      </c>
      <c r="L46" s="62">
        <v>0</v>
      </c>
      <c r="M46" s="78">
        <v>0</v>
      </c>
      <c r="N46" s="63"/>
      <c r="O46" s="58">
        <v>29</v>
      </c>
      <c r="P46" s="57"/>
    </row>
    <row r="47" spans="1:16" ht="13.5" customHeight="1">
      <c r="A47" s="56"/>
      <c r="B47" s="55"/>
      <c r="C47" s="64"/>
      <c r="D47" s="52"/>
      <c r="E47" s="53"/>
      <c r="F47" s="53"/>
      <c r="G47" s="52"/>
      <c r="H47" s="52"/>
      <c r="I47" s="52"/>
      <c r="J47" s="52"/>
      <c r="K47" s="52"/>
      <c r="L47" s="52"/>
      <c r="M47" s="72"/>
      <c r="N47" s="54"/>
      <c r="O47" s="55"/>
      <c r="P47" s="56"/>
    </row>
    <row r="48" spans="1:16" ht="13.5" customHeight="1">
      <c r="A48" s="56"/>
      <c r="B48" s="55"/>
      <c r="C48" s="64"/>
      <c r="D48" s="52"/>
      <c r="E48" s="53"/>
      <c r="F48" s="53"/>
      <c r="G48" s="52"/>
      <c r="H48" s="52"/>
      <c r="I48" s="52"/>
      <c r="J48" s="52"/>
      <c r="K48" s="52"/>
      <c r="L48" s="52"/>
      <c r="M48" s="72"/>
      <c r="N48" s="54"/>
      <c r="O48" s="55"/>
      <c r="P48" s="56"/>
    </row>
    <row r="49" spans="1:16" ht="13.5" customHeight="1">
      <c r="A49" s="79" t="s">
        <v>35</v>
      </c>
      <c r="B49" s="58"/>
      <c r="C49" s="66" t="s">
        <v>36</v>
      </c>
      <c r="D49" s="67"/>
      <c r="E49" s="68"/>
      <c r="F49" s="68"/>
      <c r="G49" s="67"/>
      <c r="H49" s="67"/>
      <c r="I49" s="67"/>
      <c r="J49" s="67"/>
      <c r="K49" s="67"/>
      <c r="L49" s="67"/>
      <c r="M49" s="74"/>
      <c r="N49" s="69" t="s">
        <v>37</v>
      </c>
      <c r="O49" s="58"/>
      <c r="P49" s="70" t="s">
        <v>38</v>
      </c>
    </row>
    <row r="50" spans="1:16" ht="13.5" customHeight="1">
      <c r="A50" s="43" t="s">
        <v>21</v>
      </c>
      <c r="B50" s="44">
        <v>26</v>
      </c>
      <c r="C50" s="45" t="s">
        <v>22</v>
      </c>
      <c r="D50" s="46">
        <v>1467835</v>
      </c>
      <c r="E50" s="46">
        <v>411048</v>
      </c>
      <c r="F50" s="46">
        <v>1056787</v>
      </c>
      <c r="G50" s="46">
        <v>4021</v>
      </c>
      <c r="H50" s="75">
        <v>0</v>
      </c>
      <c r="I50" s="75">
        <v>0</v>
      </c>
      <c r="J50" s="76">
        <v>0</v>
      </c>
      <c r="K50" s="76">
        <v>0</v>
      </c>
      <c r="L50" s="76">
        <v>0</v>
      </c>
      <c r="M50" s="77">
        <v>0</v>
      </c>
      <c r="N50" s="47" t="s">
        <v>23</v>
      </c>
      <c r="O50" s="44">
        <v>26</v>
      </c>
      <c r="P50" s="48" t="s">
        <v>22</v>
      </c>
    </row>
    <row r="51" spans="1:16" ht="13.5" customHeight="1">
      <c r="A51" s="49"/>
      <c r="B51" s="44">
        <v>27</v>
      </c>
      <c r="C51" s="50"/>
      <c r="D51" s="46">
        <v>1549175</v>
      </c>
      <c r="E51" s="46">
        <v>432517</v>
      </c>
      <c r="F51" s="46">
        <v>1116658</v>
      </c>
      <c r="G51" s="46">
        <v>4233</v>
      </c>
      <c r="H51" s="75">
        <v>0</v>
      </c>
      <c r="I51" s="75">
        <v>0</v>
      </c>
      <c r="J51" s="76">
        <v>0</v>
      </c>
      <c r="K51" s="76">
        <v>0</v>
      </c>
      <c r="L51" s="76">
        <v>0</v>
      </c>
      <c r="M51" s="77">
        <v>0</v>
      </c>
      <c r="N51" s="51"/>
      <c r="O51" s="44">
        <v>27</v>
      </c>
      <c r="P51" s="49"/>
    </row>
    <row r="52" spans="1:16" ht="13.5" customHeight="1">
      <c r="A52" s="49"/>
      <c r="B52" s="44">
        <v>28</v>
      </c>
      <c r="C52" s="50"/>
      <c r="D52" s="46">
        <v>1556135</v>
      </c>
      <c r="E52" s="46">
        <v>414497</v>
      </c>
      <c r="F52" s="46">
        <v>1141638</v>
      </c>
      <c r="G52" s="46">
        <v>4263</v>
      </c>
      <c r="H52" s="75">
        <v>0</v>
      </c>
      <c r="I52" s="75">
        <v>0</v>
      </c>
      <c r="J52" s="76">
        <v>0</v>
      </c>
      <c r="K52" s="76">
        <v>0</v>
      </c>
      <c r="L52" s="76">
        <v>0</v>
      </c>
      <c r="M52" s="77">
        <v>0</v>
      </c>
      <c r="N52" s="51"/>
      <c r="O52" s="44">
        <v>28</v>
      </c>
      <c r="P52" s="49"/>
    </row>
    <row r="53" spans="1:16" ht="13.5" customHeight="1">
      <c r="A53" s="49"/>
      <c r="B53" s="44"/>
      <c r="C53" s="50"/>
      <c r="D53" s="52"/>
      <c r="E53" s="53"/>
      <c r="F53" s="53"/>
      <c r="G53" s="52"/>
      <c r="H53" s="52"/>
      <c r="I53" s="52"/>
      <c r="J53" s="52"/>
      <c r="K53" s="52"/>
      <c r="L53" s="52"/>
      <c r="M53" s="72"/>
      <c r="N53" s="54"/>
      <c r="O53" s="55"/>
      <c r="P53" s="56"/>
    </row>
    <row r="54" spans="1:16" ht="13.5" customHeight="1">
      <c r="A54" s="57"/>
      <c r="B54" s="58">
        <v>29</v>
      </c>
      <c r="C54" s="59"/>
      <c r="D54" s="60">
        <v>1560645</v>
      </c>
      <c r="E54" s="60">
        <v>417113</v>
      </c>
      <c r="F54" s="60">
        <v>1143532</v>
      </c>
      <c r="G54" s="60">
        <v>4276</v>
      </c>
      <c r="H54" s="62">
        <v>0</v>
      </c>
      <c r="I54" s="62">
        <v>0</v>
      </c>
      <c r="J54" s="62">
        <v>0</v>
      </c>
      <c r="K54" s="62">
        <v>0</v>
      </c>
      <c r="L54" s="62">
        <v>0</v>
      </c>
      <c r="M54" s="78">
        <v>0</v>
      </c>
      <c r="N54" s="63"/>
      <c r="O54" s="58">
        <v>29</v>
      </c>
      <c r="P54" s="57"/>
    </row>
    <row r="55" spans="1:16" ht="13.5" customHeight="1">
      <c r="A55" s="56"/>
      <c r="B55" s="55"/>
      <c r="C55" s="64"/>
      <c r="D55" s="52"/>
      <c r="E55" s="53"/>
      <c r="F55" s="53"/>
      <c r="G55" s="52"/>
      <c r="H55" s="52"/>
      <c r="I55" s="52"/>
      <c r="J55" s="52"/>
      <c r="K55" s="52"/>
      <c r="L55" s="52"/>
      <c r="M55" s="72"/>
      <c r="N55" s="54"/>
      <c r="O55" s="55"/>
      <c r="P55" s="56"/>
    </row>
    <row r="56" spans="1:16" ht="13.5" customHeight="1">
      <c r="A56" s="56"/>
      <c r="B56" s="55"/>
      <c r="C56" s="64"/>
      <c r="D56" s="52"/>
      <c r="E56" s="53"/>
      <c r="F56" s="53"/>
      <c r="G56" s="52"/>
      <c r="H56" s="52"/>
      <c r="I56" s="52"/>
      <c r="J56" s="52"/>
      <c r="K56" s="52"/>
      <c r="L56" s="52"/>
      <c r="M56" s="72"/>
      <c r="N56" s="54"/>
      <c r="O56" s="55"/>
      <c r="P56" s="56"/>
    </row>
    <row r="57" spans="1:16" ht="13.5" customHeight="1">
      <c r="A57" s="65" t="s">
        <v>39</v>
      </c>
      <c r="B57" s="58"/>
      <c r="C57" s="59"/>
      <c r="D57" s="67"/>
      <c r="E57" s="68"/>
      <c r="F57" s="68"/>
      <c r="G57" s="67"/>
      <c r="H57" s="67"/>
      <c r="I57" s="67"/>
      <c r="J57" s="67"/>
      <c r="K57" s="67"/>
      <c r="L57" s="67"/>
      <c r="M57" s="74"/>
      <c r="N57" s="69" t="s">
        <v>39</v>
      </c>
      <c r="O57" s="58"/>
      <c r="P57" s="57"/>
    </row>
    <row r="58" spans="1:16" ht="13.5" customHeight="1">
      <c r="A58" s="43" t="s">
        <v>21</v>
      </c>
      <c r="B58" s="44">
        <v>26</v>
      </c>
      <c r="C58" s="45" t="s">
        <v>22</v>
      </c>
      <c r="D58" s="46">
        <v>164900</v>
      </c>
      <c r="E58" s="46">
        <v>16950</v>
      </c>
      <c r="F58" s="46">
        <v>147950</v>
      </c>
      <c r="G58" s="46">
        <v>452</v>
      </c>
      <c r="H58" s="75">
        <v>0</v>
      </c>
      <c r="I58" s="75">
        <v>0</v>
      </c>
      <c r="J58" s="76">
        <v>0</v>
      </c>
      <c r="K58" s="76">
        <v>0</v>
      </c>
      <c r="L58" s="76">
        <v>0</v>
      </c>
      <c r="M58" s="77">
        <v>0</v>
      </c>
      <c r="N58" s="47" t="s">
        <v>23</v>
      </c>
      <c r="O58" s="44">
        <v>26</v>
      </c>
      <c r="P58" s="48" t="s">
        <v>22</v>
      </c>
    </row>
    <row r="59" spans="1:16" ht="13.5" customHeight="1">
      <c r="A59" s="49"/>
      <c r="B59" s="44">
        <v>27</v>
      </c>
      <c r="C59" s="50"/>
      <c r="D59" s="46">
        <v>173880</v>
      </c>
      <c r="E59" s="46">
        <v>17110</v>
      </c>
      <c r="F59" s="46">
        <v>156770</v>
      </c>
      <c r="G59" s="46">
        <v>475</v>
      </c>
      <c r="H59" s="75">
        <v>0</v>
      </c>
      <c r="I59" s="75">
        <v>0</v>
      </c>
      <c r="J59" s="76">
        <v>0</v>
      </c>
      <c r="K59" s="76">
        <v>0</v>
      </c>
      <c r="L59" s="76">
        <v>0</v>
      </c>
      <c r="M59" s="77">
        <v>0</v>
      </c>
      <c r="N59" s="51"/>
      <c r="O59" s="44">
        <v>27</v>
      </c>
      <c r="P59" s="49"/>
    </row>
    <row r="60" spans="1:16" ht="13.5" customHeight="1">
      <c r="A60" s="49"/>
      <c r="B60" s="44">
        <v>28</v>
      </c>
      <c r="C60" s="50"/>
      <c r="D60" s="46">
        <v>187846</v>
      </c>
      <c r="E60" s="46">
        <v>15384</v>
      </c>
      <c r="F60" s="46">
        <v>172462</v>
      </c>
      <c r="G60" s="46">
        <v>515</v>
      </c>
      <c r="H60" s="75">
        <v>0</v>
      </c>
      <c r="I60" s="75">
        <v>0</v>
      </c>
      <c r="J60" s="76">
        <v>0</v>
      </c>
      <c r="K60" s="76">
        <v>0</v>
      </c>
      <c r="L60" s="76">
        <v>0</v>
      </c>
      <c r="M60" s="77">
        <v>0</v>
      </c>
      <c r="N60" s="51"/>
      <c r="O60" s="44">
        <v>28</v>
      </c>
      <c r="P60" s="49"/>
    </row>
    <row r="61" spans="1:16" ht="13.5" customHeight="1">
      <c r="A61" s="49"/>
      <c r="B61" s="44"/>
      <c r="C61" s="50"/>
      <c r="D61" s="52"/>
      <c r="E61" s="53"/>
      <c r="F61" s="53"/>
      <c r="G61" s="80"/>
      <c r="H61" s="52"/>
      <c r="I61" s="52"/>
      <c r="J61" s="52"/>
      <c r="K61" s="52"/>
      <c r="L61" s="52"/>
      <c r="M61" s="72"/>
      <c r="N61" s="54"/>
      <c r="O61" s="55"/>
      <c r="P61" s="56"/>
    </row>
    <row r="62" spans="1:16" ht="13.5" customHeight="1">
      <c r="A62" s="57"/>
      <c r="B62" s="58">
        <v>29</v>
      </c>
      <c r="C62" s="59"/>
      <c r="D62" s="60">
        <v>185106</v>
      </c>
      <c r="E62" s="60">
        <v>15099</v>
      </c>
      <c r="F62" s="60">
        <v>170007</v>
      </c>
      <c r="G62" s="60">
        <v>507</v>
      </c>
      <c r="H62" s="62">
        <v>0</v>
      </c>
      <c r="I62" s="62">
        <v>0</v>
      </c>
      <c r="J62" s="62">
        <v>0</v>
      </c>
      <c r="K62" s="62">
        <v>0</v>
      </c>
      <c r="L62" s="62">
        <v>0</v>
      </c>
      <c r="M62" s="78">
        <v>0</v>
      </c>
      <c r="N62" s="63"/>
      <c r="O62" s="58">
        <v>29</v>
      </c>
      <c r="P62" s="57"/>
    </row>
    <row r="63" spans="1:16" ht="13.5" customHeight="1">
      <c r="A63" s="56"/>
      <c r="B63" s="55"/>
      <c r="C63" s="64"/>
      <c r="D63" s="52"/>
      <c r="E63" s="53"/>
      <c r="F63" s="53"/>
      <c r="G63" s="80"/>
      <c r="H63" s="80"/>
      <c r="I63" s="80"/>
      <c r="J63" s="80"/>
      <c r="K63" s="80"/>
      <c r="L63" s="80"/>
      <c r="M63" s="72"/>
      <c r="N63" s="54"/>
      <c r="O63" s="55"/>
      <c r="P63" s="56"/>
    </row>
    <row r="64" spans="1:16" ht="13.5" customHeight="1">
      <c r="A64" s="56"/>
      <c r="B64" s="55"/>
      <c r="C64" s="64"/>
      <c r="D64" s="52"/>
      <c r="E64" s="53"/>
      <c r="F64" s="53"/>
      <c r="G64" s="80"/>
      <c r="H64" s="80"/>
      <c r="I64" s="80"/>
      <c r="J64" s="80"/>
      <c r="K64" s="80"/>
      <c r="L64" s="80"/>
      <c r="M64" s="72"/>
      <c r="N64" s="54"/>
      <c r="O64" s="55"/>
      <c r="P64" s="56"/>
    </row>
    <row r="65" spans="1:16" ht="13.5" customHeight="1">
      <c r="A65" s="65" t="s">
        <v>40</v>
      </c>
      <c r="B65" s="58"/>
      <c r="C65" s="59"/>
      <c r="D65" s="67"/>
      <c r="E65" s="68"/>
      <c r="F65" s="68"/>
      <c r="G65" s="81"/>
      <c r="H65" s="81"/>
      <c r="I65" s="81"/>
      <c r="J65" s="81"/>
      <c r="K65" s="81"/>
      <c r="L65" s="81"/>
      <c r="M65" s="74"/>
      <c r="N65" s="69" t="s">
        <v>40</v>
      </c>
      <c r="O65" s="58"/>
      <c r="P65" s="57"/>
    </row>
    <row r="66" spans="1:16" ht="13.5" customHeight="1">
      <c r="A66" s="43" t="s">
        <v>21</v>
      </c>
      <c r="B66" s="44">
        <v>26</v>
      </c>
      <c r="C66" s="45" t="s">
        <v>22</v>
      </c>
      <c r="D66" s="46">
        <v>184395</v>
      </c>
      <c r="E66" s="46">
        <v>39121</v>
      </c>
      <c r="F66" s="46">
        <v>145274</v>
      </c>
      <c r="G66" s="46">
        <v>505</v>
      </c>
      <c r="H66" s="83">
        <v>0</v>
      </c>
      <c r="I66" s="83">
        <v>0</v>
      </c>
      <c r="J66" s="46">
        <v>0</v>
      </c>
      <c r="K66" s="46">
        <v>0</v>
      </c>
      <c r="L66" s="46">
        <v>0</v>
      </c>
      <c r="M66" s="46">
        <v>0</v>
      </c>
      <c r="N66" s="47" t="s">
        <v>23</v>
      </c>
      <c r="O66" s="44">
        <v>26</v>
      </c>
      <c r="P66" s="48" t="s">
        <v>22</v>
      </c>
    </row>
    <row r="67" spans="1:16" ht="13.5" customHeight="1">
      <c r="A67" s="49"/>
      <c r="B67" s="44">
        <v>27</v>
      </c>
      <c r="C67" s="50"/>
      <c r="D67" s="46">
        <v>175926</v>
      </c>
      <c r="E67" s="46">
        <v>36763</v>
      </c>
      <c r="F67" s="46">
        <v>139163</v>
      </c>
      <c r="G67" s="46">
        <v>481</v>
      </c>
      <c r="H67" s="83">
        <v>0</v>
      </c>
      <c r="I67" s="83">
        <v>0</v>
      </c>
      <c r="J67" s="46">
        <v>0</v>
      </c>
      <c r="K67" s="46">
        <v>0</v>
      </c>
      <c r="L67" s="46">
        <v>0</v>
      </c>
      <c r="M67" s="46">
        <v>0</v>
      </c>
      <c r="N67" s="51"/>
      <c r="O67" s="44">
        <v>27</v>
      </c>
      <c r="P67" s="49"/>
    </row>
    <row r="68" spans="1:16" ht="13.5" customHeight="1">
      <c r="A68" s="49"/>
      <c r="B68" s="44">
        <v>28</v>
      </c>
      <c r="C68" s="50"/>
      <c r="D68" s="46">
        <v>173713</v>
      </c>
      <c r="E68" s="46">
        <v>34159</v>
      </c>
      <c r="F68" s="46">
        <v>139554</v>
      </c>
      <c r="G68" s="46">
        <v>476</v>
      </c>
      <c r="H68" s="83">
        <v>0</v>
      </c>
      <c r="I68" s="83">
        <v>0</v>
      </c>
      <c r="J68" s="84">
        <v>0</v>
      </c>
      <c r="K68" s="84">
        <v>0</v>
      </c>
      <c r="L68" s="84">
        <v>0</v>
      </c>
      <c r="M68" s="84">
        <v>0</v>
      </c>
      <c r="N68" s="51"/>
      <c r="O68" s="44">
        <v>28</v>
      </c>
      <c r="P68" s="49"/>
    </row>
    <row r="69" spans="1:16" ht="13.5" customHeight="1">
      <c r="A69" s="49"/>
      <c r="B69" s="44"/>
      <c r="C69" s="50"/>
      <c r="D69" s="85"/>
      <c r="E69" s="52"/>
      <c r="F69" s="52"/>
      <c r="G69" s="80"/>
      <c r="H69" s="80"/>
      <c r="I69" s="80"/>
      <c r="J69" s="80"/>
      <c r="K69" s="80"/>
      <c r="L69" s="80"/>
      <c r="M69" s="72"/>
      <c r="N69" s="54"/>
      <c r="O69" s="55"/>
      <c r="P69" s="56"/>
    </row>
    <row r="70" spans="1:16" ht="13.5" customHeight="1">
      <c r="A70" s="86"/>
      <c r="B70" s="87">
        <v>29</v>
      </c>
      <c r="C70" s="88"/>
      <c r="D70" s="89">
        <v>174503</v>
      </c>
      <c r="E70" s="90">
        <v>34434</v>
      </c>
      <c r="F70" s="90">
        <v>140069</v>
      </c>
      <c r="G70" s="90">
        <v>478</v>
      </c>
      <c r="H70" s="91">
        <v>0</v>
      </c>
      <c r="I70" s="91">
        <v>0</v>
      </c>
      <c r="J70" s="91">
        <v>0</v>
      </c>
      <c r="K70" s="91">
        <v>0</v>
      </c>
      <c r="L70" s="91">
        <v>0</v>
      </c>
      <c r="M70" s="92">
        <v>0</v>
      </c>
      <c r="N70" s="93"/>
      <c r="O70" s="87">
        <v>29</v>
      </c>
      <c r="P70" s="86"/>
    </row>
    <row r="71" spans="1:16" ht="14.25" customHeight="1">
      <c r="A71" s="94" t="s">
        <v>41</v>
      </c>
      <c r="B71" s="2"/>
      <c r="C71" s="95"/>
      <c r="D71" s="95"/>
      <c r="E71" s="95"/>
      <c r="F71" s="95"/>
      <c r="G71" s="95"/>
      <c r="H71" s="95"/>
      <c r="I71" s="95"/>
      <c r="J71" s="95"/>
      <c r="K71" s="95"/>
      <c r="L71" s="95"/>
      <c r="M71" s="95"/>
      <c r="N71" s="95"/>
    </row>
    <row r="72" spans="1:16" ht="14.25" customHeight="1">
      <c r="A72" s="94" t="s">
        <v>42</v>
      </c>
      <c r="B72" s="2"/>
      <c r="C72" s="95"/>
      <c r="D72" s="95"/>
      <c r="E72" s="95"/>
      <c r="F72" s="95"/>
      <c r="G72" s="95"/>
      <c r="H72" s="95"/>
      <c r="I72" s="95"/>
      <c r="J72" s="95"/>
      <c r="K72" s="95"/>
      <c r="L72" s="95"/>
      <c r="M72" s="95"/>
      <c r="N72" s="95"/>
    </row>
    <row r="73" spans="1:16" ht="14.25" customHeight="1">
      <c r="A73" s="97" t="s">
        <v>43</v>
      </c>
      <c r="B73" s="4"/>
    </row>
    <row r="74" spans="1:16" s="99" customFormat="1" ht="14.25" customHeight="1">
      <c r="A74" s="97" t="s">
        <v>44</v>
      </c>
      <c r="B74" s="98"/>
      <c r="O74" s="100"/>
    </row>
    <row r="79" spans="1:16">
      <c r="D79" s="101"/>
      <c r="E79" s="101"/>
      <c r="F79" s="101"/>
      <c r="G79" s="101"/>
    </row>
  </sheetData>
  <sheetProtection password="CA4C" sheet="1"/>
  <mergeCells count="7">
    <mergeCell ref="A6:C8"/>
    <mergeCell ref="D6:F7"/>
    <mergeCell ref="H6:K6"/>
    <mergeCell ref="L6:M7"/>
    <mergeCell ref="N6:P8"/>
    <mergeCell ref="H7:I7"/>
    <mergeCell ref="J7:K7"/>
  </mergeCells>
  <phoneticPr fontId="3"/>
  <pageMargins left="0.9055118110236221" right="0.31496062992125984" top="0.31496062992125984" bottom="0.23622047244094491"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72"/>
  <sheetViews>
    <sheetView showGridLines="0" zoomScaleNormal="100" workbookViewId="0"/>
  </sheetViews>
  <sheetFormatPr defaultRowHeight="13.5"/>
  <cols>
    <col min="1" max="1" width="2.625" style="6" customWidth="1"/>
    <col min="2" max="2" width="9.625" style="6" customWidth="1"/>
    <col min="3" max="3" width="4.375" style="160" customWidth="1"/>
    <col min="4" max="5" width="15.375" style="6" customWidth="1"/>
    <col min="6" max="6" width="2.625" style="6" customWidth="1"/>
    <col min="7" max="7" width="9.625" style="6" customWidth="1"/>
    <col min="8" max="8" width="4.375" style="6" customWidth="1"/>
    <col min="9" max="11" width="15.375" style="6" customWidth="1"/>
    <col min="12" max="12" width="2.625" style="6" customWidth="1"/>
    <col min="13" max="13" width="9.625" style="6" customWidth="1"/>
    <col min="14" max="14" width="4.375" style="6" customWidth="1"/>
    <col min="15" max="16" width="15.375" style="6" customWidth="1"/>
    <col min="17" max="17" width="2.625" style="6" customWidth="1"/>
    <col min="18" max="18" width="9.625" style="6" customWidth="1"/>
    <col min="19" max="19" width="4.375" style="6" customWidth="1"/>
    <col min="20" max="21" width="15.375" style="6" customWidth="1"/>
    <col min="22" max="16384" width="9" style="6"/>
  </cols>
  <sheetData>
    <row r="1" spans="1:23" ht="12.95" customHeight="1">
      <c r="A1" s="1" t="s">
        <v>45</v>
      </c>
      <c r="B1" s="1"/>
      <c r="C1" s="102"/>
      <c r="D1" s="103"/>
      <c r="E1" s="1"/>
      <c r="F1" s="5"/>
      <c r="G1" s="5"/>
      <c r="H1" s="5"/>
      <c r="I1" s="5"/>
      <c r="J1" s="5"/>
      <c r="K1" s="5"/>
      <c r="L1" s="5"/>
      <c r="M1" s="5"/>
      <c r="N1" s="5"/>
      <c r="O1" s="5"/>
      <c r="P1" s="5"/>
      <c r="Q1" s="5"/>
      <c r="R1" s="5"/>
      <c r="S1" s="5"/>
      <c r="T1" s="5"/>
      <c r="U1" s="5"/>
      <c r="V1" s="5"/>
      <c r="W1" s="5"/>
    </row>
    <row r="2" spans="1:23" ht="12.95" customHeight="1" thickBot="1">
      <c r="A2" s="8" t="s">
        <v>46</v>
      </c>
      <c r="B2" s="8"/>
      <c r="C2" s="104"/>
      <c r="D2" s="10"/>
      <c r="E2" s="10"/>
      <c r="F2" s="5"/>
      <c r="G2" s="5"/>
      <c r="H2" s="5"/>
      <c r="I2" s="5"/>
      <c r="J2" s="5"/>
      <c r="K2" s="5"/>
      <c r="L2" s="5"/>
      <c r="M2" s="5"/>
      <c r="N2" s="5"/>
      <c r="O2" s="5"/>
      <c r="P2" s="5"/>
      <c r="Q2" s="5"/>
      <c r="R2" s="5"/>
      <c r="S2" s="5"/>
      <c r="T2" s="5"/>
      <c r="U2" s="5"/>
      <c r="V2" s="5"/>
      <c r="W2" s="5"/>
    </row>
    <row r="3" spans="1:23" ht="12.95" customHeight="1" thickTop="1">
      <c r="A3" s="105" t="s">
        <v>47</v>
      </c>
      <c r="B3" s="105"/>
      <c r="C3" s="106"/>
      <c r="D3" s="107" t="s">
        <v>48</v>
      </c>
      <c r="E3" s="15" t="s">
        <v>49</v>
      </c>
      <c r="F3" s="108" t="s">
        <v>47</v>
      </c>
      <c r="G3" s="105"/>
      <c r="H3" s="106"/>
      <c r="I3" s="107" t="s">
        <v>48</v>
      </c>
      <c r="J3" s="109" t="s">
        <v>49</v>
      </c>
      <c r="K3" s="5"/>
      <c r="L3" s="105" t="s">
        <v>47</v>
      </c>
      <c r="M3" s="105"/>
      <c r="N3" s="106"/>
      <c r="O3" s="107" t="s">
        <v>48</v>
      </c>
      <c r="P3" s="15" t="s">
        <v>49</v>
      </c>
      <c r="Q3" s="108" t="s">
        <v>47</v>
      </c>
      <c r="R3" s="105"/>
      <c r="S3" s="106"/>
      <c r="T3" s="107" t="s">
        <v>48</v>
      </c>
      <c r="U3" s="109" t="s">
        <v>49</v>
      </c>
      <c r="V3" s="5"/>
      <c r="W3" s="5"/>
    </row>
    <row r="4" spans="1:23" ht="12.95" customHeight="1">
      <c r="A4" s="110"/>
      <c r="B4" s="110"/>
      <c r="C4" s="111"/>
      <c r="D4" s="112"/>
      <c r="E4" s="33" t="s">
        <v>48</v>
      </c>
      <c r="F4" s="113"/>
      <c r="G4" s="110"/>
      <c r="H4" s="111"/>
      <c r="I4" s="112"/>
      <c r="J4" s="114" t="s">
        <v>48</v>
      </c>
      <c r="K4" s="5"/>
      <c r="L4" s="110"/>
      <c r="M4" s="110"/>
      <c r="N4" s="111"/>
      <c r="O4" s="112"/>
      <c r="P4" s="33" t="s">
        <v>48</v>
      </c>
      <c r="Q4" s="113"/>
      <c r="R4" s="110"/>
      <c r="S4" s="111"/>
      <c r="T4" s="112"/>
      <c r="U4" s="114" t="s">
        <v>48</v>
      </c>
      <c r="V4" s="5"/>
      <c r="W4" s="5"/>
    </row>
    <row r="5" spans="1:23" ht="12" customHeight="1">
      <c r="A5" s="36"/>
      <c r="B5" s="56"/>
      <c r="C5" s="115"/>
      <c r="D5" s="116"/>
      <c r="E5" s="95"/>
      <c r="F5" s="54"/>
      <c r="G5" s="56"/>
      <c r="H5" s="64"/>
      <c r="I5" s="39"/>
      <c r="J5" s="40"/>
      <c r="L5" s="56"/>
      <c r="M5" s="56"/>
      <c r="N5" s="64"/>
      <c r="O5" s="117"/>
      <c r="P5" s="118"/>
      <c r="Q5" s="54"/>
      <c r="R5" s="56"/>
      <c r="S5" s="64"/>
      <c r="T5" s="117"/>
      <c r="U5" s="118"/>
    </row>
    <row r="6" spans="1:23" ht="12.95" customHeight="1">
      <c r="A6" s="57" t="s">
        <v>50</v>
      </c>
      <c r="B6" s="57"/>
      <c r="C6" s="119"/>
      <c r="D6" s="116"/>
      <c r="E6" s="95"/>
      <c r="F6" s="63" t="s">
        <v>51</v>
      </c>
      <c r="G6" s="57"/>
      <c r="H6" s="59"/>
      <c r="I6" s="39"/>
      <c r="J6" s="40"/>
      <c r="L6" s="65" t="s">
        <v>52</v>
      </c>
      <c r="M6" s="65"/>
      <c r="N6" s="120"/>
      <c r="O6" s="117"/>
      <c r="P6" s="118"/>
      <c r="Q6" s="121"/>
      <c r="R6" s="122" t="s">
        <v>53</v>
      </c>
      <c r="S6" s="120"/>
      <c r="T6" s="123">
        <v>10907</v>
      </c>
      <c r="U6" s="124">
        <v>30</v>
      </c>
    </row>
    <row r="7" spans="1:23" ht="12.95" customHeight="1">
      <c r="A7" s="56"/>
      <c r="B7" s="56"/>
      <c r="C7" s="115"/>
      <c r="D7" s="39"/>
      <c r="E7" s="40"/>
      <c r="F7" s="54"/>
      <c r="G7" s="56"/>
      <c r="H7" s="64"/>
      <c r="I7" s="39"/>
      <c r="J7" s="40"/>
      <c r="L7" s="56"/>
      <c r="M7" s="56"/>
      <c r="N7" s="64"/>
      <c r="O7" s="117"/>
      <c r="P7" s="118"/>
      <c r="Q7" s="121"/>
      <c r="R7" s="122" t="s">
        <v>54</v>
      </c>
      <c r="S7" s="64"/>
      <c r="T7" s="123">
        <v>119662</v>
      </c>
      <c r="U7" s="124">
        <v>328</v>
      </c>
    </row>
    <row r="8" spans="1:23" ht="12.95" customHeight="1">
      <c r="A8" s="56"/>
      <c r="B8" s="56"/>
      <c r="C8" s="115"/>
      <c r="D8" s="39"/>
      <c r="E8" s="40"/>
      <c r="F8" s="54"/>
      <c r="G8" s="56"/>
      <c r="H8" s="64"/>
      <c r="I8" s="39"/>
      <c r="J8" s="40"/>
      <c r="L8" s="56"/>
      <c r="M8" s="56"/>
      <c r="N8" s="64"/>
      <c r="O8" s="117"/>
      <c r="P8" s="118"/>
      <c r="Q8" s="121"/>
      <c r="R8" s="122" t="s">
        <v>55</v>
      </c>
      <c r="S8" s="64"/>
      <c r="T8" s="123">
        <v>77636</v>
      </c>
      <c r="U8" s="124">
        <v>213</v>
      </c>
    </row>
    <row r="9" spans="1:23" ht="12.95" customHeight="1">
      <c r="A9" s="48"/>
      <c r="B9" s="122" t="s">
        <v>56</v>
      </c>
      <c r="C9" s="125"/>
      <c r="D9" s="126">
        <v>368903</v>
      </c>
      <c r="E9" s="127">
        <v>1011</v>
      </c>
      <c r="F9" s="121"/>
      <c r="G9" s="122" t="s">
        <v>57</v>
      </c>
      <c r="H9" s="45"/>
      <c r="I9" s="126">
        <v>10824</v>
      </c>
      <c r="J9" s="128">
        <v>30</v>
      </c>
      <c r="L9" s="48"/>
      <c r="M9" s="122" t="s">
        <v>58</v>
      </c>
      <c r="N9" s="45"/>
      <c r="O9" s="126">
        <v>128902</v>
      </c>
      <c r="P9" s="127">
        <v>353</v>
      </c>
      <c r="Q9" s="51"/>
      <c r="R9" s="122" t="s">
        <v>59</v>
      </c>
      <c r="S9" s="45"/>
      <c r="T9" s="123"/>
      <c r="U9" s="124"/>
    </row>
    <row r="10" spans="1:23" ht="12.95" customHeight="1">
      <c r="A10" s="48"/>
      <c r="B10" s="122" t="s">
        <v>60</v>
      </c>
      <c r="C10" s="125"/>
      <c r="D10" s="129">
        <v>2179348</v>
      </c>
      <c r="E10" s="130">
        <v>5971</v>
      </c>
      <c r="F10" s="121"/>
      <c r="G10" s="122" t="s">
        <v>61</v>
      </c>
      <c r="H10" s="45"/>
      <c r="I10" s="126">
        <v>28290</v>
      </c>
      <c r="J10" s="128">
        <v>78</v>
      </c>
      <c r="L10" s="48"/>
      <c r="M10" s="122" t="s">
        <v>62</v>
      </c>
      <c r="N10" s="131" t="s">
        <v>63</v>
      </c>
      <c r="O10" s="126">
        <v>190023</v>
      </c>
      <c r="P10" s="127">
        <v>521</v>
      </c>
      <c r="Q10" s="51"/>
      <c r="R10" s="122" t="s">
        <v>59</v>
      </c>
      <c r="S10" s="45"/>
      <c r="T10" s="123"/>
      <c r="U10" s="124"/>
    </row>
    <row r="11" spans="1:23" ht="12.95" customHeight="1">
      <c r="A11" s="48"/>
      <c r="B11" s="122" t="s">
        <v>64</v>
      </c>
      <c r="C11" s="125"/>
      <c r="D11" s="126">
        <v>659209</v>
      </c>
      <c r="E11" s="130">
        <v>1806</v>
      </c>
      <c r="F11" s="121"/>
      <c r="G11" s="122" t="s">
        <v>65</v>
      </c>
      <c r="H11" s="45"/>
      <c r="I11" s="126">
        <v>2435</v>
      </c>
      <c r="J11" s="128">
        <v>7</v>
      </c>
      <c r="L11" s="48"/>
      <c r="M11" s="122" t="s">
        <v>66</v>
      </c>
      <c r="N11" s="45"/>
      <c r="O11" s="126">
        <v>13073</v>
      </c>
      <c r="P11" s="127">
        <v>36</v>
      </c>
      <c r="Q11" s="121"/>
      <c r="R11" s="122" t="s">
        <v>67</v>
      </c>
      <c r="S11" s="45"/>
      <c r="T11" s="123">
        <v>78667</v>
      </c>
      <c r="U11" s="124">
        <v>216</v>
      </c>
    </row>
    <row r="12" spans="1:23" ht="12.95" customHeight="1">
      <c r="A12" s="48"/>
      <c r="B12" s="122" t="s">
        <v>59</v>
      </c>
      <c r="C12" s="125"/>
      <c r="D12" s="132"/>
      <c r="E12" s="133"/>
      <c r="F12" s="51"/>
      <c r="G12" s="122" t="s">
        <v>59</v>
      </c>
      <c r="H12" s="50"/>
      <c r="I12" s="132"/>
      <c r="J12" s="134"/>
      <c r="L12" s="49"/>
      <c r="M12" s="122" t="s">
        <v>59</v>
      </c>
      <c r="N12" s="50"/>
      <c r="O12" s="135"/>
      <c r="P12" s="136"/>
      <c r="Q12" s="121"/>
      <c r="R12" s="122" t="s">
        <v>68</v>
      </c>
      <c r="S12" s="50"/>
      <c r="T12" s="123">
        <v>130709</v>
      </c>
      <c r="U12" s="124">
        <v>358</v>
      </c>
    </row>
    <row r="13" spans="1:23" ht="12.95" customHeight="1">
      <c r="A13" s="48"/>
      <c r="B13" s="122" t="s">
        <v>59</v>
      </c>
      <c r="C13" s="125"/>
      <c r="D13" s="132"/>
      <c r="E13" s="133"/>
      <c r="F13" s="121"/>
      <c r="G13" s="122" t="s">
        <v>59</v>
      </c>
      <c r="H13" s="45"/>
      <c r="I13" s="132"/>
      <c r="J13" s="134"/>
      <c r="L13" s="49"/>
      <c r="M13" s="122" t="s">
        <v>59</v>
      </c>
      <c r="N13" s="50"/>
      <c r="O13" s="135"/>
      <c r="P13" s="136"/>
      <c r="Q13" s="121"/>
      <c r="R13" s="122" t="s">
        <v>69</v>
      </c>
      <c r="S13" s="50"/>
      <c r="T13" s="123">
        <v>47560</v>
      </c>
      <c r="U13" s="124">
        <v>130</v>
      </c>
    </row>
    <row r="14" spans="1:23" ht="12.95" customHeight="1">
      <c r="A14" s="48"/>
      <c r="B14" s="122" t="s">
        <v>70</v>
      </c>
      <c r="C14" s="125"/>
      <c r="D14" s="126">
        <v>203364</v>
      </c>
      <c r="E14" s="130">
        <v>557</v>
      </c>
      <c r="F14" s="121"/>
      <c r="G14" s="122" t="s">
        <v>71</v>
      </c>
      <c r="H14" s="45"/>
      <c r="I14" s="126">
        <v>263</v>
      </c>
      <c r="J14" s="128">
        <v>1</v>
      </c>
      <c r="L14" s="48"/>
      <c r="M14" s="122" t="s">
        <v>72</v>
      </c>
      <c r="N14" s="45"/>
      <c r="O14" s="126">
        <v>19912</v>
      </c>
      <c r="P14" s="127">
        <v>55</v>
      </c>
      <c r="Q14" s="51"/>
      <c r="R14" s="122" t="s">
        <v>59</v>
      </c>
      <c r="S14" s="45"/>
      <c r="T14" s="123"/>
      <c r="U14" s="124"/>
    </row>
    <row r="15" spans="1:23" ht="12.95" customHeight="1">
      <c r="A15" s="48"/>
      <c r="B15" s="122" t="s">
        <v>73</v>
      </c>
      <c r="C15" s="125"/>
      <c r="D15" s="126">
        <v>202935</v>
      </c>
      <c r="E15" s="130">
        <v>556</v>
      </c>
      <c r="F15" s="121"/>
      <c r="G15" s="122" t="s">
        <v>74</v>
      </c>
      <c r="H15" s="45"/>
      <c r="I15" s="126">
        <v>38291</v>
      </c>
      <c r="J15" s="128">
        <v>105</v>
      </c>
      <c r="L15" s="48"/>
      <c r="M15" s="122" t="s">
        <v>75</v>
      </c>
      <c r="N15" s="45"/>
      <c r="O15" s="126">
        <v>148666</v>
      </c>
      <c r="P15" s="127">
        <v>407</v>
      </c>
      <c r="Q15" s="51"/>
      <c r="R15" s="122" t="s">
        <v>59</v>
      </c>
      <c r="S15" s="45"/>
      <c r="T15" s="123"/>
      <c r="U15" s="124"/>
    </row>
    <row r="16" spans="1:23" ht="12.95" customHeight="1">
      <c r="A16" s="48"/>
      <c r="B16" s="122" t="s">
        <v>76</v>
      </c>
      <c r="C16" s="125"/>
      <c r="D16" s="126">
        <v>316164</v>
      </c>
      <c r="E16" s="130">
        <v>866</v>
      </c>
      <c r="F16" s="121"/>
      <c r="G16" s="122" t="s">
        <v>77</v>
      </c>
      <c r="H16" s="45"/>
      <c r="I16" s="126">
        <v>7452</v>
      </c>
      <c r="J16" s="128">
        <v>20</v>
      </c>
      <c r="L16" s="48"/>
      <c r="M16" s="122" t="s">
        <v>78</v>
      </c>
      <c r="N16" s="45"/>
      <c r="O16" s="126">
        <v>159469</v>
      </c>
      <c r="P16" s="127">
        <v>437</v>
      </c>
      <c r="Q16" s="121"/>
      <c r="R16" s="122" t="s">
        <v>79</v>
      </c>
      <c r="S16" s="45"/>
      <c r="T16" s="123">
        <v>33655</v>
      </c>
      <c r="U16" s="124">
        <f>ROUND(T16/365,0)</f>
        <v>92</v>
      </c>
    </row>
    <row r="17" spans="1:21" ht="12.95" customHeight="1">
      <c r="A17" s="48"/>
      <c r="B17" s="122" t="s">
        <v>59</v>
      </c>
      <c r="C17" s="125"/>
      <c r="D17" s="132"/>
      <c r="E17" s="133"/>
      <c r="F17" s="51"/>
      <c r="G17" s="122" t="s">
        <v>59</v>
      </c>
      <c r="H17" s="50"/>
      <c r="I17" s="132"/>
      <c r="J17" s="134"/>
      <c r="L17" s="49"/>
      <c r="M17" s="122" t="s">
        <v>59</v>
      </c>
      <c r="N17" s="50"/>
      <c r="O17" s="135"/>
      <c r="P17" s="136"/>
      <c r="Q17" s="121"/>
      <c r="R17" s="122" t="s">
        <v>80</v>
      </c>
      <c r="S17" s="50"/>
      <c r="T17" s="123">
        <v>73966</v>
      </c>
      <c r="U17" s="124">
        <v>203</v>
      </c>
    </row>
    <row r="18" spans="1:21" ht="12.95" customHeight="1">
      <c r="A18" s="48"/>
      <c r="B18" s="122" t="s">
        <v>59</v>
      </c>
      <c r="C18" s="125"/>
      <c r="D18" s="132"/>
      <c r="E18" s="133"/>
      <c r="F18" s="51"/>
      <c r="G18" s="122" t="s">
        <v>59</v>
      </c>
      <c r="H18" s="50"/>
      <c r="I18" s="132"/>
      <c r="J18" s="134"/>
      <c r="L18" s="49"/>
      <c r="M18" s="122" t="s">
        <v>59</v>
      </c>
      <c r="N18" s="50"/>
      <c r="O18" s="135"/>
      <c r="P18" s="136"/>
      <c r="Q18" s="121"/>
      <c r="R18" s="122" t="s">
        <v>81</v>
      </c>
      <c r="S18" s="50"/>
      <c r="T18" s="123">
        <v>155991</v>
      </c>
      <c r="U18" s="124">
        <v>427</v>
      </c>
    </row>
    <row r="19" spans="1:21" ht="12.95" customHeight="1">
      <c r="A19" s="48"/>
      <c r="B19" s="122" t="s">
        <v>82</v>
      </c>
      <c r="C19" s="125"/>
      <c r="D19" s="126">
        <v>26717</v>
      </c>
      <c r="E19" s="130">
        <v>73</v>
      </c>
      <c r="F19" s="121"/>
      <c r="G19" s="122" t="s">
        <v>83</v>
      </c>
      <c r="H19" s="45"/>
      <c r="I19" s="126">
        <v>4662</v>
      </c>
      <c r="J19" s="128">
        <v>13</v>
      </c>
      <c r="L19" s="48"/>
      <c r="M19" s="122" t="s">
        <v>84</v>
      </c>
      <c r="N19" s="45"/>
      <c r="O19" s="126">
        <v>7699</v>
      </c>
      <c r="P19" s="127">
        <v>21</v>
      </c>
      <c r="Q19" s="51"/>
      <c r="R19" s="122" t="s">
        <v>59</v>
      </c>
      <c r="S19" s="45"/>
      <c r="T19" s="123"/>
      <c r="U19" s="124"/>
    </row>
    <row r="20" spans="1:21" ht="12.95" customHeight="1">
      <c r="A20" s="48"/>
      <c r="B20" s="122" t="s">
        <v>85</v>
      </c>
      <c r="C20" s="125"/>
      <c r="D20" s="126">
        <v>329513</v>
      </c>
      <c r="E20" s="130">
        <v>903</v>
      </c>
      <c r="F20" s="121"/>
      <c r="G20" s="122" t="s">
        <v>86</v>
      </c>
      <c r="H20" s="45"/>
      <c r="I20" s="126">
        <v>81218</v>
      </c>
      <c r="J20" s="128">
        <v>223</v>
      </c>
      <c r="L20" s="48"/>
      <c r="M20" s="122" t="s">
        <v>87</v>
      </c>
      <c r="N20" s="45"/>
      <c r="O20" s="126">
        <v>74344</v>
      </c>
      <c r="P20" s="127">
        <v>204</v>
      </c>
      <c r="Q20" s="51"/>
      <c r="R20" s="122" t="s">
        <v>59</v>
      </c>
      <c r="S20" s="45"/>
      <c r="T20" s="123"/>
      <c r="U20" s="124"/>
    </row>
    <row r="21" spans="1:21" ht="12.95" customHeight="1">
      <c r="A21" s="48"/>
      <c r="B21" s="122" t="s">
        <v>88</v>
      </c>
      <c r="C21" s="125"/>
      <c r="D21" s="126">
        <v>90964</v>
      </c>
      <c r="E21" s="130">
        <v>249</v>
      </c>
      <c r="F21" s="121"/>
      <c r="G21" s="122" t="s">
        <v>89</v>
      </c>
      <c r="H21" s="45"/>
      <c r="I21" s="126">
        <v>32370</v>
      </c>
      <c r="J21" s="128">
        <v>89</v>
      </c>
      <c r="L21" s="48"/>
      <c r="M21" s="122" t="s">
        <v>90</v>
      </c>
      <c r="N21" s="45"/>
      <c r="O21" s="126">
        <v>58976</v>
      </c>
      <c r="P21" s="127">
        <v>162</v>
      </c>
      <c r="Q21" s="121"/>
      <c r="R21" s="122" t="s">
        <v>91</v>
      </c>
      <c r="S21" s="45"/>
      <c r="T21" s="123">
        <v>257602</v>
      </c>
      <c r="U21" s="124">
        <v>706</v>
      </c>
    </row>
    <row r="22" spans="1:21" ht="12.95" customHeight="1">
      <c r="A22" s="48"/>
      <c r="B22" s="122" t="s">
        <v>59</v>
      </c>
      <c r="C22" s="125"/>
      <c r="D22" s="132"/>
      <c r="E22" s="133"/>
      <c r="F22" s="51"/>
      <c r="G22" s="122" t="s">
        <v>59</v>
      </c>
      <c r="H22" s="50"/>
      <c r="I22" s="132"/>
      <c r="J22" s="137" t="s">
        <v>63</v>
      </c>
      <c r="L22" s="49"/>
      <c r="M22" s="122" t="s">
        <v>59</v>
      </c>
      <c r="N22" s="50"/>
      <c r="O22" s="135"/>
      <c r="P22" s="136"/>
      <c r="Q22" s="121"/>
      <c r="R22" s="122" t="s">
        <v>92</v>
      </c>
      <c r="S22" s="50"/>
      <c r="T22" s="123">
        <v>328627</v>
      </c>
      <c r="U22" s="124">
        <v>900</v>
      </c>
    </row>
    <row r="23" spans="1:21" ht="12.95" customHeight="1">
      <c r="A23" s="48"/>
      <c r="B23" s="122" t="s">
        <v>59</v>
      </c>
      <c r="C23" s="125"/>
      <c r="D23" s="132"/>
      <c r="E23" s="133"/>
      <c r="F23" s="51"/>
      <c r="G23" s="122" t="s">
        <v>59</v>
      </c>
      <c r="H23" s="50"/>
      <c r="I23" s="132"/>
      <c r="J23" s="134"/>
      <c r="L23" s="49"/>
      <c r="M23" s="122" t="s">
        <v>59</v>
      </c>
      <c r="N23" s="50"/>
      <c r="O23" s="135"/>
      <c r="P23" s="136"/>
      <c r="Q23" s="121"/>
      <c r="R23" s="122" t="s">
        <v>93</v>
      </c>
      <c r="S23" s="50"/>
      <c r="T23" s="123">
        <v>68023</v>
      </c>
      <c r="U23" s="124">
        <v>186</v>
      </c>
    </row>
    <row r="24" spans="1:21" ht="12.95" customHeight="1">
      <c r="A24" s="48"/>
      <c r="B24" s="122" t="s">
        <v>94</v>
      </c>
      <c r="C24" s="125"/>
      <c r="D24" s="126">
        <v>698258</v>
      </c>
      <c r="E24" s="130">
        <v>1913</v>
      </c>
      <c r="F24" s="121"/>
      <c r="G24" s="122" t="s">
        <v>95</v>
      </c>
      <c r="H24" s="45"/>
      <c r="I24" s="126">
        <v>43015</v>
      </c>
      <c r="J24" s="128">
        <v>118</v>
      </c>
      <c r="L24" s="48"/>
      <c r="M24" s="122" t="s">
        <v>96</v>
      </c>
      <c r="N24" s="45"/>
      <c r="O24" s="126">
        <v>40344</v>
      </c>
      <c r="P24" s="127">
        <v>111</v>
      </c>
      <c r="Q24" s="51"/>
      <c r="R24" s="122" t="s">
        <v>59</v>
      </c>
      <c r="S24" s="45"/>
      <c r="T24" s="123"/>
      <c r="U24" s="124"/>
    </row>
    <row r="25" spans="1:21" ht="12.95" customHeight="1">
      <c r="A25" s="48"/>
      <c r="B25" s="122" t="s">
        <v>97</v>
      </c>
      <c r="C25" s="125"/>
      <c r="D25" s="126">
        <v>426090</v>
      </c>
      <c r="E25" s="130">
        <v>1167</v>
      </c>
      <c r="F25" s="121"/>
      <c r="G25" s="122" t="s">
        <v>98</v>
      </c>
      <c r="H25" s="45"/>
      <c r="I25" s="126">
        <v>6891</v>
      </c>
      <c r="J25" s="128">
        <v>19</v>
      </c>
      <c r="L25" s="48"/>
      <c r="M25" s="122" t="s">
        <v>99</v>
      </c>
      <c r="N25" s="45"/>
      <c r="O25" s="126">
        <v>30467</v>
      </c>
      <c r="P25" s="127">
        <f>ROUND(O25/365,0)</f>
        <v>83</v>
      </c>
      <c r="Q25" s="51"/>
      <c r="R25" s="122" t="s">
        <v>59</v>
      </c>
      <c r="S25" s="45"/>
      <c r="T25" s="123"/>
      <c r="U25" s="124"/>
    </row>
    <row r="26" spans="1:21" ht="12.95" customHeight="1">
      <c r="A26" s="48"/>
      <c r="B26" s="122" t="s">
        <v>100</v>
      </c>
      <c r="C26" s="125"/>
      <c r="D26" s="126">
        <v>143962</v>
      </c>
      <c r="E26" s="130">
        <v>394</v>
      </c>
      <c r="F26" s="121"/>
      <c r="G26" s="122" t="s">
        <v>101</v>
      </c>
      <c r="H26" s="45"/>
      <c r="I26" s="126">
        <v>2916</v>
      </c>
      <c r="J26" s="128">
        <v>8</v>
      </c>
      <c r="L26" s="48"/>
      <c r="M26" s="122" t="s">
        <v>102</v>
      </c>
      <c r="N26" s="45"/>
      <c r="O26" s="126">
        <v>41574</v>
      </c>
      <c r="P26" s="127">
        <v>114</v>
      </c>
      <c r="Q26" s="121"/>
      <c r="R26" s="122" t="s">
        <v>103</v>
      </c>
      <c r="S26" s="45"/>
      <c r="T26" s="123">
        <v>103174</v>
      </c>
      <c r="U26" s="124">
        <v>283</v>
      </c>
    </row>
    <row r="27" spans="1:21" ht="12.95" customHeight="1">
      <c r="A27" s="48"/>
      <c r="B27" s="122" t="s">
        <v>59</v>
      </c>
      <c r="C27" s="125"/>
      <c r="D27" s="132"/>
      <c r="E27" s="133"/>
      <c r="F27" s="51"/>
      <c r="G27" s="122" t="s">
        <v>59</v>
      </c>
      <c r="H27" s="50"/>
      <c r="I27" s="132"/>
      <c r="J27" s="134"/>
      <c r="L27" s="49"/>
      <c r="M27" s="122" t="s">
        <v>59</v>
      </c>
      <c r="N27" s="50"/>
      <c r="O27" s="135"/>
      <c r="P27" s="136"/>
      <c r="Q27" s="121"/>
      <c r="R27" s="49" t="s">
        <v>59</v>
      </c>
      <c r="S27" s="50"/>
      <c r="T27" s="138"/>
      <c r="U27" s="139"/>
    </row>
    <row r="28" spans="1:21" ht="12.95" customHeight="1">
      <c r="A28" s="48"/>
      <c r="B28" s="122" t="s">
        <v>59</v>
      </c>
      <c r="C28" s="125"/>
      <c r="D28" s="132"/>
      <c r="E28" s="133"/>
      <c r="F28" s="51"/>
      <c r="G28" s="122" t="s">
        <v>59</v>
      </c>
      <c r="H28" s="50"/>
      <c r="I28" s="132"/>
      <c r="J28" s="134"/>
      <c r="L28" s="48"/>
      <c r="M28" s="122" t="s">
        <v>104</v>
      </c>
      <c r="N28" s="45"/>
      <c r="O28" s="126">
        <v>108253</v>
      </c>
      <c r="P28" s="127">
        <v>297</v>
      </c>
      <c r="Q28" s="54"/>
      <c r="R28" s="48" t="s">
        <v>59</v>
      </c>
      <c r="S28" s="45"/>
      <c r="T28" s="123"/>
      <c r="U28" s="124"/>
    </row>
    <row r="29" spans="1:21" ht="12.95" customHeight="1">
      <c r="A29" s="48"/>
      <c r="B29" s="122" t="s">
        <v>105</v>
      </c>
      <c r="C29" s="125"/>
      <c r="D29" s="126">
        <v>196045</v>
      </c>
      <c r="E29" s="130">
        <v>537</v>
      </c>
      <c r="F29" s="121"/>
      <c r="G29" s="122" t="s">
        <v>106</v>
      </c>
      <c r="H29" s="45"/>
      <c r="I29" s="126">
        <v>18592</v>
      </c>
      <c r="J29" s="128">
        <v>51</v>
      </c>
      <c r="L29" s="49"/>
      <c r="M29" s="49" t="s">
        <v>59</v>
      </c>
      <c r="N29" s="50"/>
      <c r="O29" s="135"/>
      <c r="P29" s="136"/>
      <c r="Q29" s="69" t="s">
        <v>107</v>
      </c>
      <c r="R29" s="49"/>
      <c r="S29" s="50"/>
      <c r="T29" s="123"/>
      <c r="U29" s="124"/>
    </row>
    <row r="30" spans="1:21" ht="12.95" customHeight="1">
      <c r="A30" s="48"/>
      <c r="B30" s="122" t="s">
        <v>108</v>
      </c>
      <c r="C30" s="125"/>
      <c r="D30" s="126">
        <v>882160</v>
      </c>
      <c r="E30" s="130">
        <v>2417</v>
      </c>
      <c r="F30" s="121"/>
      <c r="G30" s="122" t="s">
        <v>109</v>
      </c>
      <c r="H30" s="45"/>
      <c r="I30" s="126">
        <v>147005</v>
      </c>
      <c r="J30" s="128">
        <v>403</v>
      </c>
      <c r="L30" s="56" t="s">
        <v>110</v>
      </c>
      <c r="M30" s="56" t="s">
        <v>59</v>
      </c>
      <c r="N30" s="64"/>
      <c r="O30" s="135"/>
      <c r="P30" s="136"/>
      <c r="Q30" s="54"/>
      <c r="R30" s="56"/>
      <c r="S30" s="64"/>
      <c r="T30" s="123"/>
      <c r="U30" s="124"/>
    </row>
    <row r="31" spans="1:21" ht="12.95" customHeight="1">
      <c r="A31" s="48"/>
      <c r="B31" s="122" t="s">
        <v>111</v>
      </c>
      <c r="C31" s="125"/>
      <c r="D31" s="126">
        <v>859747</v>
      </c>
      <c r="E31" s="130">
        <v>2355</v>
      </c>
      <c r="F31" s="121"/>
      <c r="G31" s="122" t="s">
        <v>112</v>
      </c>
      <c r="H31" s="45"/>
      <c r="I31" s="126">
        <v>5600</v>
      </c>
      <c r="J31" s="128">
        <v>15</v>
      </c>
      <c r="L31" s="65"/>
      <c r="M31" s="65" t="s">
        <v>59</v>
      </c>
      <c r="N31" s="120"/>
      <c r="O31" s="135"/>
      <c r="P31" s="136"/>
      <c r="Q31" s="54"/>
      <c r="R31" s="65"/>
      <c r="S31" s="120"/>
      <c r="T31" s="123"/>
      <c r="U31" s="124"/>
    </row>
    <row r="32" spans="1:21" ht="12.95" customHeight="1">
      <c r="A32" s="48"/>
      <c r="B32" s="122" t="s">
        <v>59</v>
      </c>
      <c r="C32" s="125"/>
      <c r="D32" s="132"/>
      <c r="E32" s="133"/>
      <c r="F32" s="51"/>
      <c r="G32" s="122" t="s">
        <v>59</v>
      </c>
      <c r="H32" s="50"/>
      <c r="I32" s="132"/>
      <c r="J32" s="134"/>
      <c r="L32" s="57" t="s">
        <v>113</v>
      </c>
      <c r="M32" s="57"/>
      <c r="N32" s="59"/>
      <c r="O32" s="135"/>
      <c r="P32" s="136"/>
      <c r="Q32" s="121"/>
      <c r="R32" s="122" t="s">
        <v>114</v>
      </c>
      <c r="S32" s="59"/>
      <c r="T32" s="123">
        <v>7620</v>
      </c>
      <c r="U32" s="124">
        <v>21</v>
      </c>
    </row>
    <row r="33" spans="1:21" ht="12.95" customHeight="1">
      <c r="A33" s="48"/>
      <c r="B33" s="122" t="s">
        <v>59</v>
      </c>
      <c r="C33" s="125"/>
      <c r="D33" s="132"/>
      <c r="E33" s="133"/>
      <c r="F33" s="51"/>
      <c r="G33" s="122" t="s">
        <v>59</v>
      </c>
      <c r="H33" s="50"/>
      <c r="I33" s="132"/>
      <c r="J33" s="134"/>
      <c r="L33" s="140" t="s">
        <v>115</v>
      </c>
      <c r="M33" s="140" t="s">
        <v>59</v>
      </c>
      <c r="N33" s="141"/>
      <c r="O33" s="135"/>
      <c r="P33" s="136"/>
      <c r="Q33" s="121"/>
      <c r="R33" s="122" t="s">
        <v>116</v>
      </c>
      <c r="S33" s="141"/>
      <c r="T33" s="123">
        <v>3471</v>
      </c>
      <c r="U33" s="124">
        <v>10</v>
      </c>
    </row>
    <row r="34" spans="1:21" ht="12.95" customHeight="1">
      <c r="A34" s="48"/>
      <c r="B34" s="122" t="s">
        <v>117</v>
      </c>
      <c r="C34" s="125"/>
      <c r="D34" s="126">
        <v>355079</v>
      </c>
      <c r="E34" s="130">
        <v>973</v>
      </c>
      <c r="F34" s="121"/>
      <c r="G34" s="122" t="s">
        <v>118</v>
      </c>
      <c r="H34" s="45"/>
      <c r="I34" s="126">
        <v>46025</v>
      </c>
      <c r="J34" s="128">
        <v>126</v>
      </c>
      <c r="L34" s="48"/>
      <c r="M34" s="122" t="s">
        <v>119</v>
      </c>
      <c r="N34" s="45"/>
      <c r="O34" s="126">
        <v>96982</v>
      </c>
      <c r="P34" s="127">
        <v>266</v>
      </c>
      <c r="Q34" s="121"/>
      <c r="R34" s="122" t="s">
        <v>120</v>
      </c>
      <c r="S34" s="45"/>
      <c r="T34" s="142">
        <v>56682</v>
      </c>
      <c r="U34" s="124">
        <v>155</v>
      </c>
    </row>
    <row r="35" spans="1:21" ht="12.95" customHeight="1">
      <c r="A35" s="48"/>
      <c r="B35" s="122" t="s">
        <v>121</v>
      </c>
      <c r="C35" s="131" t="s">
        <v>122</v>
      </c>
      <c r="D35" s="126">
        <v>2662383</v>
      </c>
      <c r="E35" s="130">
        <v>7294</v>
      </c>
      <c r="F35" s="121"/>
      <c r="G35" s="122" t="s">
        <v>123</v>
      </c>
      <c r="H35" s="45"/>
      <c r="I35" s="126">
        <v>25382</v>
      </c>
      <c r="J35" s="128">
        <v>70</v>
      </c>
      <c r="L35" s="48"/>
      <c r="M35" s="122" t="s">
        <v>124</v>
      </c>
      <c r="N35" s="45"/>
      <c r="O35" s="126">
        <v>243955</v>
      </c>
      <c r="P35" s="127">
        <v>668</v>
      </c>
      <c r="Q35" s="51"/>
      <c r="R35" s="122" t="s">
        <v>59</v>
      </c>
      <c r="S35" s="45"/>
      <c r="T35" s="123"/>
      <c r="U35" s="124"/>
    </row>
    <row r="36" spans="1:21" ht="12.95" customHeight="1">
      <c r="A36" s="48"/>
      <c r="B36" s="122" t="s">
        <v>125</v>
      </c>
      <c r="C36" s="125"/>
      <c r="D36" s="126">
        <v>463405</v>
      </c>
      <c r="E36" s="130">
        <v>1270</v>
      </c>
      <c r="F36" s="121"/>
      <c r="G36" s="122" t="s">
        <v>126</v>
      </c>
      <c r="H36" s="45"/>
      <c r="I36" s="126">
        <v>3056</v>
      </c>
      <c r="J36" s="128">
        <v>8</v>
      </c>
      <c r="L36" s="48"/>
      <c r="M36" s="122" t="s">
        <v>127</v>
      </c>
      <c r="N36" s="45"/>
      <c r="O36" s="126">
        <v>140660</v>
      </c>
      <c r="P36" s="127">
        <v>385</v>
      </c>
      <c r="Q36" s="51"/>
      <c r="R36" s="122" t="s">
        <v>59</v>
      </c>
      <c r="S36" s="45"/>
      <c r="T36" s="123"/>
      <c r="U36" s="124"/>
    </row>
    <row r="37" spans="1:21" ht="12.95" customHeight="1">
      <c r="A37" s="48"/>
      <c r="B37" s="122" t="s">
        <v>59</v>
      </c>
      <c r="C37" s="125"/>
      <c r="D37" s="132"/>
      <c r="E37" s="133"/>
      <c r="F37" s="51"/>
      <c r="G37" s="122" t="s">
        <v>59</v>
      </c>
      <c r="H37" s="50"/>
      <c r="I37" s="132"/>
      <c r="J37" s="134"/>
      <c r="L37" s="49"/>
      <c r="M37" s="49" t="s">
        <v>59</v>
      </c>
      <c r="N37" s="50"/>
      <c r="O37" s="135"/>
      <c r="P37" s="136"/>
      <c r="Q37" s="121"/>
      <c r="R37" s="122" t="s">
        <v>128</v>
      </c>
      <c r="S37" s="50"/>
      <c r="T37" s="123">
        <v>28998</v>
      </c>
      <c r="U37" s="124">
        <v>79</v>
      </c>
    </row>
    <row r="38" spans="1:21" ht="12.95" customHeight="1">
      <c r="A38" s="48"/>
      <c r="B38" s="122" t="s">
        <v>59</v>
      </c>
      <c r="C38" s="125"/>
      <c r="D38" s="132"/>
      <c r="E38" s="133"/>
      <c r="F38" s="51"/>
      <c r="G38" s="122" t="s">
        <v>59</v>
      </c>
      <c r="H38" s="50"/>
      <c r="I38" s="132"/>
      <c r="J38" s="134"/>
      <c r="L38" s="49"/>
      <c r="M38" s="49" t="s">
        <v>59</v>
      </c>
      <c r="N38" s="50"/>
      <c r="O38" s="135"/>
      <c r="P38" s="136"/>
      <c r="Q38" s="121"/>
      <c r="R38" s="122" t="s">
        <v>129</v>
      </c>
      <c r="S38" s="50"/>
      <c r="T38" s="123">
        <v>43253</v>
      </c>
      <c r="U38" s="124">
        <v>119</v>
      </c>
    </row>
    <row r="39" spans="1:21" ht="12.95" customHeight="1">
      <c r="A39" s="48"/>
      <c r="B39" s="122" t="s">
        <v>130</v>
      </c>
      <c r="C39" s="125"/>
      <c r="D39" s="126">
        <v>276016</v>
      </c>
      <c r="E39" s="130">
        <v>756</v>
      </c>
      <c r="F39" s="121"/>
      <c r="G39" s="122" t="s">
        <v>131</v>
      </c>
      <c r="H39" s="45"/>
      <c r="I39" s="126">
        <v>7718</v>
      </c>
      <c r="J39" s="128">
        <v>21</v>
      </c>
      <c r="L39" s="48"/>
      <c r="M39" s="122" t="s">
        <v>132</v>
      </c>
      <c r="N39" s="45"/>
      <c r="O39" s="126">
        <v>72808</v>
      </c>
      <c r="P39" s="127">
        <v>199</v>
      </c>
      <c r="Q39" s="121"/>
      <c r="R39" s="122" t="s">
        <v>133</v>
      </c>
      <c r="S39" s="45"/>
      <c r="T39" s="123">
        <v>30269</v>
      </c>
      <c r="U39" s="124">
        <v>83</v>
      </c>
    </row>
    <row r="40" spans="1:21" ht="12.95" customHeight="1">
      <c r="A40" s="48"/>
      <c r="B40" s="122" t="s">
        <v>134</v>
      </c>
      <c r="C40" s="125"/>
      <c r="D40" s="126">
        <v>125033</v>
      </c>
      <c r="E40" s="130">
        <v>343</v>
      </c>
      <c r="F40" s="121"/>
      <c r="G40" s="122" t="s">
        <v>135</v>
      </c>
      <c r="H40" s="45"/>
      <c r="I40" s="126">
        <v>15586</v>
      </c>
      <c r="J40" s="128">
        <v>43</v>
      </c>
      <c r="L40" s="48"/>
      <c r="M40" s="122" t="s">
        <v>136</v>
      </c>
      <c r="N40" s="45"/>
      <c r="O40" s="126">
        <v>242928</v>
      </c>
      <c r="P40" s="127">
        <v>666</v>
      </c>
      <c r="Q40" s="51"/>
      <c r="R40" s="122" t="s">
        <v>59</v>
      </c>
      <c r="S40" s="45"/>
      <c r="T40" s="123" t="s">
        <v>63</v>
      </c>
      <c r="U40" s="124"/>
    </row>
    <row r="41" spans="1:21" ht="12.95" customHeight="1">
      <c r="A41" s="48"/>
      <c r="B41" s="122" t="s">
        <v>137</v>
      </c>
      <c r="C41" s="125"/>
      <c r="D41" s="126">
        <v>70582</v>
      </c>
      <c r="E41" s="130">
        <v>193</v>
      </c>
      <c r="F41" s="121"/>
      <c r="G41" s="122" t="s">
        <v>138</v>
      </c>
      <c r="H41" s="45"/>
      <c r="I41" s="126">
        <v>5113</v>
      </c>
      <c r="J41" s="128">
        <v>14</v>
      </c>
      <c r="L41" s="48"/>
      <c r="M41" s="122" t="s">
        <v>139</v>
      </c>
      <c r="N41" s="45"/>
      <c r="O41" s="126">
        <v>467480</v>
      </c>
      <c r="P41" s="127">
        <v>1281</v>
      </c>
      <c r="Q41" s="51"/>
      <c r="R41" s="122" t="s">
        <v>59</v>
      </c>
      <c r="S41" s="45"/>
      <c r="T41" s="123"/>
      <c r="U41" s="124"/>
    </row>
    <row r="42" spans="1:21" ht="12.95" customHeight="1">
      <c r="A42" s="48"/>
      <c r="B42" s="122" t="s">
        <v>59</v>
      </c>
      <c r="C42" s="125"/>
      <c r="D42" s="135"/>
      <c r="E42" s="136"/>
      <c r="F42" s="51"/>
      <c r="G42" s="122" t="s">
        <v>59</v>
      </c>
      <c r="H42" s="50"/>
      <c r="I42" s="132"/>
      <c r="J42" s="137"/>
      <c r="L42" s="49"/>
      <c r="M42" s="49" t="s">
        <v>59</v>
      </c>
      <c r="N42" s="50"/>
      <c r="O42" s="135"/>
      <c r="P42" s="136"/>
      <c r="Q42" s="121"/>
      <c r="R42" s="122" t="s">
        <v>140</v>
      </c>
      <c r="S42" s="50"/>
      <c r="T42" s="123">
        <v>4072</v>
      </c>
      <c r="U42" s="124">
        <v>11</v>
      </c>
    </row>
    <row r="43" spans="1:21" ht="12.95" customHeight="1">
      <c r="A43" s="48"/>
      <c r="B43" s="122" t="s">
        <v>59</v>
      </c>
      <c r="C43" s="125"/>
      <c r="D43" s="135"/>
      <c r="E43" s="136"/>
      <c r="F43" s="51"/>
      <c r="G43" s="122" t="s">
        <v>59</v>
      </c>
      <c r="H43" s="50"/>
      <c r="I43" s="132"/>
      <c r="J43" s="137"/>
      <c r="L43" s="49"/>
      <c r="M43" s="49" t="s">
        <v>59</v>
      </c>
      <c r="N43" s="50"/>
      <c r="O43" s="135"/>
      <c r="P43" s="136"/>
      <c r="Q43" s="121"/>
      <c r="R43" s="122" t="s">
        <v>141</v>
      </c>
      <c r="S43" s="50"/>
      <c r="T43" s="123">
        <v>2743</v>
      </c>
      <c r="U43" s="124">
        <v>8</v>
      </c>
    </row>
    <row r="44" spans="1:21" ht="12.95" customHeight="1">
      <c r="A44" s="48"/>
      <c r="B44" s="122" t="s">
        <v>142</v>
      </c>
      <c r="C44" s="125"/>
      <c r="D44" s="126">
        <v>1554169</v>
      </c>
      <c r="E44" s="130">
        <v>4258</v>
      </c>
      <c r="F44" s="121"/>
      <c r="G44" s="122" t="s">
        <v>143</v>
      </c>
      <c r="H44" s="45"/>
      <c r="I44" s="126">
        <v>59999</v>
      </c>
      <c r="J44" s="128">
        <v>164</v>
      </c>
      <c r="L44" s="48"/>
      <c r="M44" s="122" t="s">
        <v>144</v>
      </c>
      <c r="N44" s="45"/>
      <c r="O44" s="126">
        <v>618660</v>
      </c>
      <c r="P44" s="127">
        <v>1695</v>
      </c>
      <c r="Q44" s="121"/>
      <c r="R44" s="122" t="s">
        <v>145</v>
      </c>
      <c r="S44" s="45"/>
      <c r="T44" s="123">
        <v>7998</v>
      </c>
      <c r="U44" s="124">
        <v>22</v>
      </c>
    </row>
    <row r="45" spans="1:21" ht="12.95" customHeight="1">
      <c r="A45" s="48"/>
      <c r="B45" s="122" t="s">
        <v>146</v>
      </c>
      <c r="C45" s="125"/>
      <c r="D45" s="126">
        <v>487316</v>
      </c>
      <c r="E45" s="130">
        <v>1335</v>
      </c>
      <c r="F45" s="121"/>
      <c r="G45" s="122" t="s">
        <v>147</v>
      </c>
      <c r="H45" s="45"/>
      <c r="I45" s="126">
        <v>5841</v>
      </c>
      <c r="J45" s="128">
        <v>16</v>
      </c>
      <c r="L45" s="48"/>
      <c r="M45" s="122" t="s">
        <v>148</v>
      </c>
      <c r="N45" s="45"/>
      <c r="O45" s="126">
        <v>47384</v>
      </c>
      <c r="P45" s="127">
        <v>130</v>
      </c>
      <c r="Q45" s="54"/>
      <c r="R45" s="48"/>
      <c r="S45" s="45"/>
      <c r="T45" s="123"/>
      <c r="U45" s="124"/>
    </row>
    <row r="46" spans="1:21" ht="12.95" customHeight="1">
      <c r="A46" s="48"/>
      <c r="B46" s="122" t="s">
        <v>149</v>
      </c>
      <c r="C46" s="125"/>
      <c r="D46" s="126">
        <v>126444</v>
      </c>
      <c r="E46" s="130">
        <v>346</v>
      </c>
      <c r="F46" s="121"/>
      <c r="G46" s="122" t="s">
        <v>150</v>
      </c>
      <c r="H46" s="45"/>
      <c r="I46" s="126">
        <v>1046</v>
      </c>
      <c r="J46" s="128">
        <v>3</v>
      </c>
      <c r="L46" s="48"/>
      <c r="M46" s="122" t="s">
        <v>151</v>
      </c>
      <c r="N46" s="45"/>
      <c r="O46" s="126">
        <v>135813</v>
      </c>
      <c r="P46" s="127">
        <v>372</v>
      </c>
      <c r="Q46" s="54"/>
      <c r="R46" s="48"/>
      <c r="S46" s="45"/>
      <c r="T46" s="123"/>
      <c r="U46" s="124"/>
    </row>
    <row r="47" spans="1:21" ht="12.95" customHeight="1">
      <c r="A47" s="48"/>
      <c r="B47" s="122" t="s">
        <v>59</v>
      </c>
      <c r="C47" s="125"/>
      <c r="D47" s="135"/>
      <c r="E47" s="136"/>
      <c r="F47" s="51"/>
      <c r="G47" s="122" t="s">
        <v>59</v>
      </c>
      <c r="H47" s="50"/>
      <c r="I47" s="132"/>
      <c r="J47" s="134"/>
      <c r="L47" s="49"/>
      <c r="M47" s="49" t="s">
        <v>59</v>
      </c>
      <c r="N47" s="50"/>
      <c r="O47" s="135"/>
      <c r="P47" s="136"/>
      <c r="Q47" s="69" t="s">
        <v>152</v>
      </c>
      <c r="R47" s="49"/>
      <c r="S47" s="50"/>
      <c r="T47" s="123"/>
      <c r="U47" s="124"/>
    </row>
    <row r="48" spans="1:21" ht="12.95" customHeight="1">
      <c r="A48" s="48"/>
      <c r="B48" s="122" t="s">
        <v>59</v>
      </c>
      <c r="C48" s="125"/>
      <c r="D48" s="135"/>
      <c r="E48" s="136"/>
      <c r="F48" s="51"/>
      <c r="G48" s="122" t="s">
        <v>59</v>
      </c>
      <c r="H48" s="50"/>
      <c r="I48" s="132"/>
      <c r="J48" s="134"/>
      <c r="L48" s="49"/>
      <c r="M48" s="49" t="s">
        <v>59</v>
      </c>
      <c r="N48" s="50"/>
      <c r="O48" s="135"/>
      <c r="P48" s="136"/>
      <c r="Q48" s="54"/>
      <c r="R48" s="49"/>
      <c r="S48" s="50"/>
      <c r="T48" s="123"/>
      <c r="U48" s="124"/>
    </row>
    <row r="49" spans="1:21" ht="12.95" customHeight="1">
      <c r="A49" s="48"/>
      <c r="B49" s="122" t="s">
        <v>153</v>
      </c>
      <c r="C49" s="131" t="s">
        <v>122</v>
      </c>
      <c r="D49" s="126">
        <v>2869551</v>
      </c>
      <c r="E49" s="130">
        <v>7862</v>
      </c>
      <c r="F49" s="121"/>
      <c r="G49" s="122" t="s">
        <v>154</v>
      </c>
      <c r="H49" s="45"/>
      <c r="I49" s="126">
        <v>12841</v>
      </c>
      <c r="J49" s="128">
        <v>35</v>
      </c>
      <c r="L49" s="48"/>
      <c r="M49" s="122" t="s">
        <v>155</v>
      </c>
      <c r="N49" s="45"/>
      <c r="O49" s="126">
        <v>15440</v>
      </c>
      <c r="P49" s="127">
        <v>42</v>
      </c>
      <c r="Q49" s="54"/>
      <c r="R49" s="48"/>
      <c r="S49" s="45"/>
      <c r="T49" s="123"/>
      <c r="U49" s="124" t="s">
        <v>63</v>
      </c>
    </row>
    <row r="50" spans="1:21" ht="12.95" customHeight="1">
      <c r="A50" s="48"/>
      <c r="B50" s="122" t="s">
        <v>156</v>
      </c>
      <c r="C50" s="125"/>
      <c r="D50" s="126">
        <v>72831</v>
      </c>
      <c r="E50" s="130">
        <v>200</v>
      </c>
      <c r="F50" s="121"/>
      <c r="G50" s="122" t="s">
        <v>157</v>
      </c>
      <c r="H50" s="45"/>
      <c r="I50" s="126">
        <v>151367</v>
      </c>
      <c r="J50" s="128">
        <v>415</v>
      </c>
      <c r="L50" s="48"/>
      <c r="M50" s="122" t="s">
        <v>158</v>
      </c>
      <c r="N50" s="45"/>
      <c r="O50" s="126">
        <v>5148</v>
      </c>
      <c r="P50" s="127">
        <v>14</v>
      </c>
      <c r="Q50" s="121"/>
      <c r="R50" s="122" t="s">
        <v>159</v>
      </c>
      <c r="S50" s="45"/>
      <c r="T50" s="123">
        <v>1481</v>
      </c>
      <c r="U50" s="124">
        <f>ROUND(T50/365,0)</f>
        <v>4</v>
      </c>
    </row>
    <row r="51" spans="1:21" ht="12.95" customHeight="1">
      <c r="A51" s="48"/>
      <c r="B51" s="122" t="s">
        <v>160</v>
      </c>
      <c r="C51" s="125"/>
      <c r="D51" s="126">
        <v>92249</v>
      </c>
      <c r="E51" s="130">
        <v>253</v>
      </c>
      <c r="F51" s="121"/>
      <c r="G51" s="122" t="s">
        <v>161</v>
      </c>
      <c r="H51" s="45"/>
      <c r="I51" s="126">
        <v>139505</v>
      </c>
      <c r="J51" s="128">
        <v>382</v>
      </c>
      <c r="L51" s="48"/>
      <c r="M51" s="122" t="s">
        <v>162</v>
      </c>
      <c r="N51" s="45"/>
      <c r="O51" s="126">
        <v>3097</v>
      </c>
      <c r="P51" s="127">
        <v>8</v>
      </c>
      <c r="Q51" s="121"/>
      <c r="R51" s="122" t="s">
        <v>163</v>
      </c>
      <c r="S51" s="45"/>
      <c r="T51" s="123">
        <v>11205</v>
      </c>
      <c r="U51" s="124">
        <v>31</v>
      </c>
    </row>
    <row r="52" spans="1:21" ht="12.95" customHeight="1">
      <c r="A52" s="48"/>
      <c r="B52" s="122" t="s">
        <v>59</v>
      </c>
      <c r="C52" s="125"/>
      <c r="D52" s="135"/>
      <c r="E52" s="136"/>
      <c r="F52" s="51"/>
      <c r="G52" s="122" t="s">
        <v>59</v>
      </c>
      <c r="H52" s="50"/>
      <c r="I52" s="132"/>
      <c r="J52" s="134"/>
      <c r="L52" s="49"/>
      <c r="M52" s="49" t="s">
        <v>59</v>
      </c>
      <c r="N52" s="50"/>
      <c r="O52" s="135"/>
      <c r="P52" s="136"/>
      <c r="Q52" s="121"/>
      <c r="R52" s="122" t="s">
        <v>164</v>
      </c>
      <c r="S52" s="50"/>
      <c r="T52" s="123">
        <v>3420</v>
      </c>
      <c r="U52" s="124">
        <f>ROUND(T52/365,0)</f>
        <v>9</v>
      </c>
    </row>
    <row r="53" spans="1:21" ht="12.95" customHeight="1">
      <c r="A53" s="48"/>
      <c r="B53" s="122" t="s">
        <v>59</v>
      </c>
      <c r="C53" s="125"/>
      <c r="D53" s="135"/>
      <c r="E53" s="136"/>
      <c r="F53" s="51"/>
      <c r="G53" s="122" t="s">
        <v>59</v>
      </c>
      <c r="H53" s="50"/>
      <c r="I53" s="132"/>
      <c r="J53" s="134"/>
      <c r="L53" s="49"/>
      <c r="M53" s="49" t="s">
        <v>59</v>
      </c>
      <c r="N53" s="50"/>
      <c r="O53" s="135"/>
      <c r="P53" s="136"/>
      <c r="Q53" s="51"/>
      <c r="R53" s="122" t="s">
        <v>59</v>
      </c>
      <c r="S53" s="50"/>
      <c r="T53" s="123"/>
      <c r="U53" s="124"/>
    </row>
    <row r="54" spans="1:21" ht="12.95" customHeight="1">
      <c r="A54" s="48"/>
      <c r="B54" s="122" t="s">
        <v>165</v>
      </c>
      <c r="C54" s="125"/>
      <c r="D54" s="126">
        <v>43681</v>
      </c>
      <c r="E54" s="130">
        <v>120</v>
      </c>
      <c r="F54" s="121"/>
      <c r="G54" s="122" t="s">
        <v>166</v>
      </c>
      <c r="H54" s="45"/>
      <c r="I54" s="126">
        <v>91512</v>
      </c>
      <c r="J54" s="128">
        <v>251</v>
      </c>
      <c r="L54" s="48"/>
      <c r="M54" s="122" t="s">
        <v>167</v>
      </c>
      <c r="N54" s="45"/>
      <c r="O54" s="126">
        <v>2376</v>
      </c>
      <c r="P54" s="127">
        <f>ROUND(O54/365,0)</f>
        <v>7</v>
      </c>
      <c r="Q54" s="51"/>
      <c r="R54" s="122" t="s">
        <v>59</v>
      </c>
      <c r="S54" s="45"/>
      <c r="T54" s="123"/>
      <c r="U54" s="124" t="s">
        <v>63</v>
      </c>
    </row>
    <row r="55" spans="1:21" ht="12.95" customHeight="1">
      <c r="A55" s="48"/>
      <c r="B55" s="122" t="s">
        <v>168</v>
      </c>
      <c r="C55" s="125"/>
      <c r="D55" s="126">
        <v>700842</v>
      </c>
      <c r="E55" s="130">
        <v>1920</v>
      </c>
      <c r="F55" s="121"/>
      <c r="G55" s="122" t="s">
        <v>169</v>
      </c>
      <c r="H55" s="45"/>
      <c r="I55" s="126">
        <v>34752</v>
      </c>
      <c r="J55" s="128">
        <v>95</v>
      </c>
      <c r="L55" s="48"/>
      <c r="M55" s="122" t="s">
        <v>170</v>
      </c>
      <c r="N55" s="45"/>
      <c r="O55" s="126">
        <v>10434</v>
      </c>
      <c r="P55" s="127">
        <v>29</v>
      </c>
      <c r="Q55" s="121"/>
      <c r="R55" s="122" t="s">
        <v>171</v>
      </c>
      <c r="S55" s="45"/>
      <c r="T55" s="123">
        <v>4175</v>
      </c>
      <c r="U55" s="124">
        <v>11</v>
      </c>
    </row>
    <row r="56" spans="1:21" ht="12.95" customHeight="1">
      <c r="A56" s="48"/>
      <c r="B56" s="122" t="s">
        <v>172</v>
      </c>
      <c r="C56" s="125"/>
      <c r="D56" s="126">
        <v>500268</v>
      </c>
      <c r="E56" s="130">
        <v>1371</v>
      </c>
      <c r="F56" s="121"/>
      <c r="G56" s="122" t="s">
        <v>173</v>
      </c>
      <c r="H56" s="45"/>
      <c r="I56" s="126">
        <v>176121</v>
      </c>
      <c r="J56" s="128">
        <v>483</v>
      </c>
      <c r="L56" s="48"/>
      <c r="M56" s="122" t="s">
        <v>174</v>
      </c>
      <c r="N56" s="45"/>
      <c r="O56" s="126">
        <v>3635</v>
      </c>
      <c r="P56" s="127">
        <f>ROUND(O56/365,0)</f>
        <v>10</v>
      </c>
      <c r="Q56" s="121"/>
      <c r="R56" s="122" t="s">
        <v>175</v>
      </c>
      <c r="S56" s="45"/>
      <c r="T56" s="123">
        <v>122022</v>
      </c>
      <c r="U56" s="124">
        <v>334</v>
      </c>
    </row>
    <row r="57" spans="1:21" ht="12.95" customHeight="1">
      <c r="A57" s="48"/>
      <c r="B57" s="122" t="s">
        <v>59</v>
      </c>
      <c r="C57" s="125"/>
      <c r="D57" s="135"/>
      <c r="E57" s="136"/>
      <c r="F57" s="51"/>
      <c r="G57" s="122" t="s">
        <v>59</v>
      </c>
      <c r="H57" s="50"/>
      <c r="I57" s="132"/>
      <c r="J57" s="134"/>
      <c r="L57" s="49"/>
      <c r="M57" s="49" t="s">
        <v>59</v>
      </c>
      <c r="N57" s="50"/>
      <c r="O57" s="135"/>
      <c r="P57" s="136"/>
      <c r="Q57" s="121"/>
      <c r="R57" s="122" t="s">
        <v>176</v>
      </c>
      <c r="S57" s="50"/>
      <c r="T57" s="123">
        <v>2090</v>
      </c>
      <c r="U57" s="124">
        <v>6</v>
      </c>
    </row>
    <row r="58" spans="1:21" ht="12.95" customHeight="1">
      <c r="A58" s="48"/>
      <c r="B58" s="122" t="s">
        <v>59</v>
      </c>
      <c r="C58" s="125"/>
      <c r="D58" s="135"/>
      <c r="E58" s="136"/>
      <c r="F58" s="51"/>
      <c r="G58" s="122" t="s">
        <v>59</v>
      </c>
      <c r="H58" s="50"/>
      <c r="I58" s="132"/>
      <c r="J58" s="134"/>
      <c r="L58" s="49"/>
      <c r="M58" s="49" t="s">
        <v>59</v>
      </c>
      <c r="N58" s="50"/>
      <c r="O58" s="135"/>
      <c r="P58" s="136" t="s">
        <v>63</v>
      </c>
      <c r="Q58" s="51"/>
      <c r="R58" s="122" t="s">
        <v>59</v>
      </c>
      <c r="S58" s="50"/>
      <c r="T58" s="123"/>
      <c r="U58" s="124"/>
    </row>
    <row r="59" spans="1:21" ht="12.95" customHeight="1">
      <c r="A59" s="48"/>
      <c r="B59" s="122" t="s">
        <v>177</v>
      </c>
      <c r="C59" s="131" t="s">
        <v>122</v>
      </c>
      <c r="D59" s="126">
        <v>591331</v>
      </c>
      <c r="E59" s="130">
        <v>1620</v>
      </c>
      <c r="F59" s="121"/>
      <c r="G59" s="122" t="s">
        <v>178</v>
      </c>
      <c r="H59" s="45"/>
      <c r="I59" s="126">
        <v>16993</v>
      </c>
      <c r="J59" s="128">
        <v>47</v>
      </c>
      <c r="L59" s="48"/>
      <c r="M59" s="122" t="s">
        <v>179</v>
      </c>
      <c r="N59" s="45"/>
      <c r="O59" s="126">
        <v>8790</v>
      </c>
      <c r="P59" s="127">
        <v>24</v>
      </c>
      <c r="Q59" s="51"/>
      <c r="R59" s="122" t="s">
        <v>59</v>
      </c>
      <c r="S59" s="45"/>
      <c r="T59" s="123"/>
      <c r="U59" s="124"/>
    </row>
    <row r="60" spans="1:21" ht="12.95" customHeight="1">
      <c r="A60" s="48"/>
      <c r="B60" s="122" t="s">
        <v>180</v>
      </c>
      <c r="C60" s="125"/>
      <c r="D60" s="126">
        <v>136088</v>
      </c>
      <c r="E60" s="130">
        <v>373</v>
      </c>
      <c r="F60" s="121"/>
      <c r="G60" s="122" t="s">
        <v>181</v>
      </c>
      <c r="H60" s="45"/>
      <c r="I60" s="126">
        <v>285393</v>
      </c>
      <c r="J60" s="128">
        <v>782</v>
      </c>
      <c r="L60" s="48"/>
      <c r="M60" s="122" t="s">
        <v>182</v>
      </c>
      <c r="N60" s="45"/>
      <c r="O60" s="126">
        <v>1618</v>
      </c>
      <c r="P60" s="127">
        <v>4</v>
      </c>
      <c r="Q60" s="121"/>
      <c r="R60" s="122" t="s">
        <v>183</v>
      </c>
      <c r="S60" s="45"/>
      <c r="T60" s="123">
        <v>13992</v>
      </c>
      <c r="U60" s="124">
        <f>ROUND(T60/365,0)</f>
        <v>38</v>
      </c>
    </row>
    <row r="61" spans="1:21" ht="12.95" customHeight="1">
      <c r="A61" s="48"/>
      <c r="B61" s="122" t="s">
        <v>184</v>
      </c>
      <c r="C61" s="125"/>
      <c r="D61" s="126">
        <v>692997</v>
      </c>
      <c r="E61" s="130">
        <v>1899</v>
      </c>
      <c r="F61" s="121"/>
      <c r="G61" s="49" t="s">
        <v>185</v>
      </c>
      <c r="H61" s="45"/>
      <c r="I61" s="126">
        <v>133037</v>
      </c>
      <c r="J61" s="128">
        <v>364</v>
      </c>
      <c r="L61" s="48"/>
      <c r="M61" s="122" t="s">
        <v>186</v>
      </c>
      <c r="N61" s="45"/>
      <c r="O61" s="126">
        <v>32118</v>
      </c>
      <c r="P61" s="127">
        <v>88</v>
      </c>
      <c r="Q61" s="121"/>
      <c r="R61" s="122" t="s">
        <v>187</v>
      </c>
      <c r="S61" s="45"/>
      <c r="T61" s="123">
        <v>3894</v>
      </c>
      <c r="U61" s="124">
        <f>ROUND(T61/365,0)</f>
        <v>11</v>
      </c>
    </row>
    <row r="62" spans="1:21" ht="12.95" customHeight="1">
      <c r="A62" s="48"/>
      <c r="B62" s="122" t="s">
        <v>59</v>
      </c>
      <c r="C62" s="125"/>
      <c r="D62" s="135"/>
      <c r="E62" s="136"/>
      <c r="F62" s="121"/>
      <c r="G62" s="122" t="s">
        <v>59</v>
      </c>
      <c r="H62" s="45"/>
      <c r="I62" s="132"/>
      <c r="J62" s="134"/>
      <c r="L62" s="49"/>
      <c r="M62" s="122" t="s">
        <v>59</v>
      </c>
      <c r="N62" s="50"/>
      <c r="O62" s="135"/>
      <c r="P62" s="136"/>
      <c r="Q62" s="121"/>
      <c r="R62" s="122" t="s">
        <v>188</v>
      </c>
      <c r="S62" s="50"/>
      <c r="T62" s="123">
        <v>7791</v>
      </c>
      <c r="U62" s="124">
        <v>21</v>
      </c>
    </row>
    <row r="63" spans="1:21" ht="12.95" customHeight="1">
      <c r="A63" s="48"/>
      <c r="B63" s="122" t="s">
        <v>59</v>
      </c>
      <c r="C63" s="125"/>
      <c r="D63" s="135"/>
      <c r="E63" s="136"/>
      <c r="F63" s="121"/>
      <c r="G63" s="122" t="s">
        <v>59</v>
      </c>
      <c r="H63" s="45"/>
      <c r="I63" s="132"/>
      <c r="J63" s="134"/>
      <c r="L63" s="48"/>
      <c r="M63" s="122" t="s">
        <v>189</v>
      </c>
      <c r="N63" s="45"/>
      <c r="O63" s="126">
        <v>2812</v>
      </c>
      <c r="P63" s="127">
        <v>8</v>
      </c>
      <c r="Q63" s="51"/>
      <c r="R63" s="122" t="s">
        <v>59</v>
      </c>
      <c r="S63" s="45"/>
      <c r="T63" s="123"/>
      <c r="U63" s="124"/>
    </row>
    <row r="64" spans="1:21" ht="12.95" customHeight="1">
      <c r="A64" s="48"/>
      <c r="B64" s="122" t="s">
        <v>190</v>
      </c>
      <c r="C64" s="125"/>
      <c r="D64" s="126">
        <v>634415</v>
      </c>
      <c r="E64" s="130">
        <v>1738</v>
      </c>
      <c r="F64" s="121"/>
      <c r="G64" s="122" t="s">
        <v>191</v>
      </c>
      <c r="H64" s="45"/>
      <c r="I64" s="126">
        <v>306453</v>
      </c>
      <c r="J64" s="128">
        <v>840</v>
      </c>
      <c r="L64" s="56"/>
      <c r="M64" s="56" t="s">
        <v>59</v>
      </c>
      <c r="N64" s="64"/>
      <c r="O64" s="135"/>
      <c r="P64" s="136"/>
      <c r="Q64" s="51"/>
      <c r="R64" s="143" t="s">
        <v>59</v>
      </c>
      <c r="S64" s="64"/>
      <c r="T64" s="123"/>
      <c r="U64" s="124"/>
    </row>
    <row r="65" spans="1:21" ht="12.95" customHeight="1">
      <c r="A65" s="48"/>
      <c r="B65" s="122" t="s">
        <v>192</v>
      </c>
      <c r="C65" s="131" t="s">
        <v>122</v>
      </c>
      <c r="D65" s="126">
        <v>1832750</v>
      </c>
      <c r="E65" s="130">
        <v>5021</v>
      </c>
      <c r="F65" s="121"/>
      <c r="G65" s="122" t="s">
        <v>193</v>
      </c>
      <c r="H65" s="45"/>
      <c r="I65" s="126">
        <v>22330</v>
      </c>
      <c r="J65" s="128">
        <v>61</v>
      </c>
      <c r="L65" s="65" t="s">
        <v>194</v>
      </c>
      <c r="M65" s="65"/>
      <c r="N65" s="120"/>
      <c r="O65" s="135"/>
      <c r="P65" s="136"/>
      <c r="Q65" s="121"/>
      <c r="R65" s="122" t="s">
        <v>195</v>
      </c>
      <c r="S65" s="120"/>
      <c r="T65" s="123">
        <v>4433</v>
      </c>
      <c r="U65" s="124">
        <f>ROUND(T65/365,0)</f>
        <v>12</v>
      </c>
    </row>
    <row r="66" spans="1:21" ht="12.95" customHeight="1">
      <c r="A66" s="48"/>
      <c r="B66" s="122" t="s">
        <v>196</v>
      </c>
      <c r="C66" s="125"/>
      <c r="D66" s="126">
        <v>977181</v>
      </c>
      <c r="E66" s="130">
        <v>2677</v>
      </c>
      <c r="F66" s="121"/>
      <c r="G66" s="48"/>
      <c r="H66" s="45"/>
      <c r="L66" s="56"/>
      <c r="M66" s="56" t="s">
        <v>59</v>
      </c>
      <c r="N66" s="64"/>
      <c r="O66" s="135"/>
      <c r="P66" s="136" t="s">
        <v>63</v>
      </c>
      <c r="Q66" s="144"/>
      <c r="R66" s="56"/>
      <c r="S66" s="64"/>
      <c r="T66" s="138"/>
      <c r="U66" s="139"/>
    </row>
    <row r="67" spans="1:21" ht="12.95" customHeight="1">
      <c r="A67" s="48"/>
      <c r="B67" s="122" t="s">
        <v>59</v>
      </c>
      <c r="C67" s="125"/>
      <c r="D67" s="135"/>
      <c r="E67" s="136"/>
      <c r="F67" s="51"/>
      <c r="G67" s="49"/>
      <c r="H67" s="50"/>
      <c r="I67" s="101"/>
      <c r="L67" s="48"/>
      <c r="M67" s="122" t="s">
        <v>197</v>
      </c>
      <c r="N67" s="45"/>
      <c r="O67" s="126">
        <v>18654</v>
      </c>
      <c r="P67" s="127">
        <v>51</v>
      </c>
      <c r="Q67" s="69" t="s">
        <v>198</v>
      </c>
      <c r="R67" s="48"/>
      <c r="S67" s="45"/>
      <c r="T67" s="145"/>
      <c r="U67" s="146"/>
    </row>
    <row r="68" spans="1:21" ht="12.95" customHeight="1">
      <c r="A68" s="48"/>
      <c r="B68" s="122" t="s">
        <v>59</v>
      </c>
      <c r="C68" s="125"/>
      <c r="D68" s="135"/>
      <c r="E68" s="136"/>
      <c r="F68" s="51"/>
      <c r="G68" s="49"/>
      <c r="H68" s="50"/>
      <c r="L68" s="48"/>
      <c r="M68" s="122" t="s">
        <v>199</v>
      </c>
      <c r="N68" s="45"/>
      <c r="O68" s="126">
        <v>36293</v>
      </c>
      <c r="P68" s="127">
        <v>99</v>
      </c>
      <c r="Q68" s="54"/>
      <c r="R68" s="48"/>
      <c r="S68" s="45"/>
      <c r="T68" s="145"/>
      <c r="U68" s="146"/>
    </row>
    <row r="69" spans="1:21" ht="12.95" customHeight="1">
      <c r="A69" s="48"/>
      <c r="B69" s="122" t="s">
        <v>200</v>
      </c>
      <c r="C69" s="125"/>
      <c r="D69" s="126">
        <v>3789013</v>
      </c>
      <c r="E69" s="130">
        <v>10381</v>
      </c>
      <c r="F69" s="121"/>
      <c r="G69" s="48"/>
      <c r="H69" s="45"/>
      <c r="L69" s="48"/>
      <c r="M69" s="122" t="s">
        <v>201</v>
      </c>
      <c r="N69" s="45"/>
      <c r="O69" s="126">
        <v>19519</v>
      </c>
      <c r="P69" s="127">
        <v>53</v>
      </c>
      <c r="Q69" s="121"/>
      <c r="R69" s="122" t="s">
        <v>202</v>
      </c>
      <c r="S69" s="131" t="s">
        <v>203</v>
      </c>
      <c r="T69" s="123">
        <v>361174</v>
      </c>
      <c r="U69" s="147">
        <v>990</v>
      </c>
    </row>
    <row r="70" spans="1:21" ht="12.95" customHeight="1">
      <c r="A70" s="148"/>
      <c r="B70" s="148"/>
      <c r="C70" s="149"/>
      <c r="D70" s="150"/>
      <c r="E70" s="150"/>
      <c r="F70" s="151"/>
      <c r="G70" s="148"/>
      <c r="H70" s="152"/>
      <c r="I70" s="153"/>
      <c r="J70" s="153"/>
      <c r="L70" s="154"/>
      <c r="M70" s="154"/>
      <c r="N70" s="155"/>
      <c r="O70" s="156"/>
      <c r="P70" s="156"/>
      <c r="Q70" s="157"/>
      <c r="R70" s="154"/>
      <c r="S70" s="155"/>
      <c r="T70" s="153"/>
      <c r="U70" s="153"/>
    </row>
    <row r="71" spans="1:21" ht="12" customHeight="1">
      <c r="A71" s="7" t="s">
        <v>204</v>
      </c>
      <c r="B71" s="7"/>
      <c r="C71" s="158"/>
      <c r="D71" s="159"/>
      <c r="E71" s="159"/>
      <c r="F71" s="5"/>
      <c r="G71" s="5"/>
      <c r="H71" s="5"/>
    </row>
    <row r="72" spans="1:21" ht="11.25" customHeight="1">
      <c r="O72" s="161"/>
      <c r="P72" s="161"/>
    </row>
  </sheetData>
  <sheetProtection password="CA4C" sheet="1"/>
  <mergeCells count="8">
    <mergeCell ref="Q3:S4"/>
    <mergeCell ref="T3:T4"/>
    <mergeCell ref="A3:C4"/>
    <mergeCell ref="D3:D4"/>
    <mergeCell ref="F3:H4"/>
    <mergeCell ref="I3:I4"/>
    <mergeCell ref="L3:N4"/>
    <mergeCell ref="O3:O4"/>
  </mergeCells>
  <phoneticPr fontId="3"/>
  <pageMargins left="0.9055118110236221" right="0.70866141732283472" top="0.74803149606299213" bottom="0.74803149606299213" header="0.31496062992125984" footer="0.31496062992125984"/>
  <pageSetup paperSize="8"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087_1</vt:lpstr>
      <vt:lpstr>087-2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2018-11-09T06:26:09Z</dcterms:created>
  <dcterms:modified xsi:type="dcterms:W3CDTF">2018-11-09T06:27:29Z</dcterms:modified>
</cp:coreProperties>
</file>