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089-1" sheetId="1" r:id="rId1"/>
    <sheet name="089-2" sheetId="3" r:id="rId2"/>
    <sheet name="089-3" sheetId="2" r:id="rId3"/>
  </sheets>
  <calcPr calcId="145621" calcMode="autoNoTable" iterate="1" iterateCount="1" iterateDelta="0"/>
</workbook>
</file>

<file path=xl/calcChain.xml><?xml version="1.0" encoding="utf-8"?>
<calcChain xmlns="http://schemas.openxmlformats.org/spreadsheetml/2006/main">
  <c r="D13" i="3" l="1"/>
  <c r="D13" i="2"/>
</calcChain>
</file>

<file path=xl/sharedStrings.xml><?xml version="1.0" encoding="utf-8"?>
<sst xmlns="http://schemas.openxmlformats.org/spreadsheetml/2006/main" count="60" uniqueCount="54">
  <si>
    <t>８９　有料道路利用状況</t>
    <phoneticPr fontId="3"/>
  </si>
  <si>
    <t>　　(1)関門国道トンネル</t>
    <phoneticPr fontId="3"/>
  </si>
  <si>
    <t>（単位　台）</t>
    <phoneticPr fontId="3"/>
  </si>
  <si>
    <t>西日本高速道路（株）九州支社</t>
    <rPh sb="0" eb="1">
      <t>ニシ</t>
    </rPh>
    <rPh sb="3" eb="5">
      <t>コウソク</t>
    </rPh>
    <rPh sb="8" eb="9">
      <t>カブ</t>
    </rPh>
    <phoneticPr fontId="5"/>
  </si>
  <si>
    <t>年          度</t>
  </si>
  <si>
    <t>総    数</t>
    <phoneticPr fontId="3"/>
  </si>
  <si>
    <t>普 通 車</t>
  </si>
  <si>
    <t>中 型 車</t>
    <phoneticPr fontId="3"/>
  </si>
  <si>
    <t>大 型 車</t>
  </si>
  <si>
    <t>特 大 車</t>
  </si>
  <si>
    <t>軽自動車</t>
  </si>
  <si>
    <t>原動機付</t>
  </si>
  <si>
    <t>回数券等
1)</t>
    <rPh sb="0" eb="3">
      <t>カイスウケン</t>
    </rPh>
    <rPh sb="3" eb="4">
      <t>トウ</t>
    </rPh>
    <phoneticPr fontId="3"/>
  </si>
  <si>
    <t>自 転 車</t>
    <rPh sb="2" eb="3">
      <t>コロ</t>
    </rPh>
    <phoneticPr fontId="5"/>
  </si>
  <si>
    <t>平成</t>
    <phoneticPr fontId="3"/>
  </si>
  <si>
    <r>
      <t xml:space="preserve">年度 </t>
    </r>
    <r>
      <rPr>
        <sz val="10"/>
        <rFont val="ＭＳ Ｐ明朝"/>
        <family val="1"/>
        <charset val="128"/>
      </rPr>
      <t xml:space="preserve"> </t>
    </r>
    <phoneticPr fontId="3"/>
  </si>
  <si>
    <t>2)</t>
    <phoneticPr fontId="3"/>
  </si>
  <si>
    <t>3)</t>
    <phoneticPr fontId="3"/>
  </si>
  <si>
    <t>注　１） 回数券等による利用は各種車両によるもので，それぞれの車両には含まれていない。</t>
    <rPh sb="5" eb="8">
      <t>カイスウケン</t>
    </rPh>
    <rPh sb="8" eb="9">
      <t>トウ</t>
    </rPh>
    <rPh sb="12" eb="14">
      <t>リヨウ</t>
    </rPh>
    <rPh sb="15" eb="17">
      <t>カクシュ</t>
    </rPh>
    <rPh sb="17" eb="19">
      <t>シャリョウ</t>
    </rPh>
    <rPh sb="31" eb="33">
      <t>シャリョウ</t>
    </rPh>
    <rPh sb="35" eb="36">
      <t>フク</t>
    </rPh>
    <phoneticPr fontId="3"/>
  </si>
  <si>
    <t>　　 ２） 工事による60日間の通行止期間を含む。　　　 ３） 工事による4日間の通行止期間を含む。</t>
    <phoneticPr fontId="3"/>
  </si>
  <si>
    <t>（3）　山陽自動車道</t>
    <phoneticPr fontId="3"/>
  </si>
  <si>
    <t>（単位　台）</t>
    <phoneticPr fontId="3"/>
  </si>
  <si>
    <t>西日本高速道路（株）中国支社</t>
    <rPh sb="0" eb="1">
      <t>ニシ</t>
    </rPh>
    <rPh sb="3" eb="5">
      <t>コウソク</t>
    </rPh>
    <rPh sb="8" eb="9">
      <t>カブ</t>
    </rPh>
    <phoneticPr fontId="5"/>
  </si>
  <si>
    <t>年         　 度</t>
    <phoneticPr fontId="3"/>
  </si>
  <si>
    <t>総    数</t>
  </si>
  <si>
    <t>岩国</t>
    <rPh sb="0" eb="2">
      <t>イワクニ</t>
    </rPh>
    <phoneticPr fontId="3"/>
  </si>
  <si>
    <t>玖珂</t>
    <rPh sb="0" eb="2">
      <t>クガ</t>
    </rPh>
    <phoneticPr fontId="3"/>
  </si>
  <si>
    <t>熊毛</t>
    <rPh sb="0" eb="2">
      <t>クマゲ</t>
    </rPh>
    <phoneticPr fontId="3"/>
  </si>
  <si>
    <t>徳山東</t>
    <rPh sb="0" eb="2">
      <t>トクヤマ</t>
    </rPh>
    <rPh sb="2" eb="3">
      <t>ヒガシ</t>
    </rPh>
    <phoneticPr fontId="3"/>
  </si>
  <si>
    <t>徳山西</t>
    <rPh sb="0" eb="2">
      <t>トクヤマ</t>
    </rPh>
    <rPh sb="2" eb="3">
      <t>ニシ</t>
    </rPh>
    <phoneticPr fontId="3"/>
  </si>
  <si>
    <t>平成</t>
  </si>
  <si>
    <t>年度</t>
    <phoneticPr fontId="3"/>
  </si>
  <si>
    <t>年            度</t>
    <phoneticPr fontId="3"/>
  </si>
  <si>
    <t>防府東</t>
    <rPh sb="0" eb="2">
      <t>ホウフ</t>
    </rPh>
    <rPh sb="2" eb="3">
      <t>ヒガシ</t>
    </rPh>
    <phoneticPr fontId="3"/>
  </si>
  <si>
    <t>防府西</t>
    <rPh sb="0" eb="2">
      <t>ホウフ</t>
    </rPh>
    <rPh sb="2" eb="3">
      <t>ニシ</t>
    </rPh>
    <phoneticPr fontId="3"/>
  </si>
  <si>
    <t>山口南</t>
    <rPh sb="0" eb="2">
      <t>ヤマグチ</t>
    </rPh>
    <rPh sb="2" eb="3">
      <t>ミナミ</t>
    </rPh>
    <phoneticPr fontId="3"/>
  </si>
  <si>
    <t>宇部</t>
    <rPh sb="0" eb="2">
      <t>ウベ</t>
    </rPh>
    <phoneticPr fontId="3"/>
  </si>
  <si>
    <t>小野田</t>
    <rPh sb="0" eb="3">
      <t>オノダ</t>
    </rPh>
    <phoneticPr fontId="3"/>
  </si>
  <si>
    <t>埴生</t>
    <rPh sb="0" eb="2">
      <t>ハブ</t>
    </rPh>
    <phoneticPr fontId="3"/>
  </si>
  <si>
    <t>年度</t>
    <phoneticPr fontId="3"/>
  </si>
  <si>
    <t>(2)　中国縦貫自動車道</t>
    <phoneticPr fontId="3"/>
  </si>
  <si>
    <t>西日本高速道路（株）中国支社，九州支社</t>
    <rPh sb="0" eb="1">
      <t>ニシ</t>
    </rPh>
    <rPh sb="3" eb="5">
      <t>コウソク</t>
    </rPh>
    <rPh sb="8" eb="9">
      <t>カブ</t>
    </rPh>
    <phoneticPr fontId="5"/>
  </si>
  <si>
    <t>年            度</t>
  </si>
  <si>
    <t>下関</t>
    <rPh sb="0" eb="2">
      <t>シモノセキ</t>
    </rPh>
    <phoneticPr fontId="5"/>
  </si>
  <si>
    <t>小月</t>
    <rPh sb="0" eb="2">
      <t>オヅキ</t>
    </rPh>
    <phoneticPr fontId="3"/>
  </si>
  <si>
    <t>美祢西</t>
    <rPh sb="0" eb="2">
      <t>ミネ</t>
    </rPh>
    <rPh sb="2" eb="3">
      <t>ニシ</t>
    </rPh>
    <phoneticPr fontId="3"/>
  </si>
  <si>
    <t>美祢</t>
    <rPh sb="0" eb="2">
      <t>ミネ</t>
    </rPh>
    <phoneticPr fontId="3"/>
  </si>
  <si>
    <t>年度</t>
    <phoneticPr fontId="3"/>
  </si>
  <si>
    <t xml:space="preserve">美祢東 </t>
    <rPh sb="0" eb="2">
      <t>ミネ</t>
    </rPh>
    <rPh sb="2" eb="3">
      <t>ヒガシ</t>
    </rPh>
    <phoneticPr fontId="3"/>
  </si>
  <si>
    <t>小郡</t>
    <rPh sb="0" eb="2">
      <t>オゴオリ</t>
    </rPh>
    <phoneticPr fontId="5"/>
  </si>
  <si>
    <t>山口</t>
    <rPh sb="0" eb="2">
      <t>ヤマグチ</t>
    </rPh>
    <phoneticPr fontId="3"/>
  </si>
  <si>
    <t>徳地</t>
    <rPh sb="0" eb="2">
      <t>トクヂ</t>
    </rPh>
    <phoneticPr fontId="3"/>
  </si>
  <si>
    <t>鹿野</t>
    <rPh sb="0" eb="2">
      <t>カノ</t>
    </rPh>
    <phoneticPr fontId="3"/>
  </si>
  <si>
    <t>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</si>
</sst>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\ ##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37" fontId="2" fillId="0" borderId="0" xfId="0" applyNumberFormat="1" applyFont="1" applyAlignment="1" applyProtection="1"/>
    <xf numFmtId="0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2" fillId="0" borderId="0" xfId="0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right"/>
    </xf>
    <xf numFmtId="37" fontId="2" fillId="2" borderId="1" xfId="0" applyNumberFormat="1" applyFont="1" applyFill="1" applyBorder="1" applyAlignment="1" applyProtection="1">
      <alignment horizontal="center" vertical="center"/>
    </xf>
    <xf numFmtId="37" fontId="2" fillId="2" borderId="2" xfId="0" applyNumberFormat="1" applyFont="1" applyFill="1" applyBorder="1" applyAlignment="1" applyProtection="1">
      <alignment horizontal="center" vertical="center"/>
    </xf>
    <xf numFmtId="37" fontId="2" fillId="2" borderId="3" xfId="0" applyNumberFormat="1" applyFont="1" applyFill="1" applyBorder="1" applyAlignment="1" applyProtection="1">
      <alignment horizontal="center" vertical="center"/>
    </xf>
    <xf numFmtId="37" fontId="2" fillId="2" borderId="4" xfId="0" applyNumberFormat="1" applyFont="1" applyFill="1" applyBorder="1" applyAlignment="1" applyProtection="1">
      <alignment horizontal="center"/>
    </xf>
    <xf numFmtId="37" fontId="2" fillId="2" borderId="4" xfId="0" applyNumberFormat="1" applyFont="1" applyFill="1" applyBorder="1" applyAlignment="1" applyProtection="1">
      <alignment horizontal="center" vertical="center" wrapText="1"/>
    </xf>
    <xf numFmtId="37" fontId="2" fillId="2" borderId="5" xfId="0" applyNumberFormat="1" applyFont="1" applyFill="1" applyBorder="1" applyAlignment="1" applyProtection="1">
      <alignment horizontal="center" vertical="center"/>
    </xf>
    <xf numFmtId="37" fontId="2" fillId="2" borderId="6" xfId="0" applyNumberFormat="1" applyFont="1" applyFill="1" applyBorder="1" applyAlignment="1" applyProtection="1">
      <alignment horizontal="center" vertical="center"/>
    </xf>
    <xf numFmtId="37" fontId="2" fillId="2" borderId="7" xfId="0" applyNumberFormat="1" applyFont="1" applyFill="1" applyBorder="1" applyAlignment="1" applyProtection="1">
      <alignment horizontal="center" vertical="center"/>
    </xf>
    <xf numFmtId="37" fontId="2" fillId="2" borderId="8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center" vertical="center"/>
    </xf>
    <xf numFmtId="37" fontId="1" fillId="2" borderId="9" xfId="0" applyNumberFormat="1" applyFont="1" applyFill="1" applyBorder="1" applyAlignment="1" applyProtection="1"/>
    <xf numFmtId="37" fontId="1" fillId="2" borderId="9" xfId="0" quotePrefix="1" applyNumberFormat="1" applyFont="1" applyFill="1" applyBorder="1" applyAlignment="1" applyProtection="1">
      <alignment horizontal="right"/>
    </xf>
    <xf numFmtId="176" fontId="1" fillId="0" borderId="10" xfId="0" applyNumberFormat="1" applyFont="1" applyBorder="1" applyAlignment="1" applyProtection="1"/>
    <xf numFmtId="176" fontId="1" fillId="0" borderId="0" xfId="0" applyNumberFormat="1" applyFont="1" applyAlignment="1" applyProtection="1"/>
    <xf numFmtId="176" fontId="1" fillId="0" borderId="0" xfId="0" applyNumberFormat="1" applyFont="1" applyBorder="1" applyAlignment="1" applyProtection="1"/>
    <xf numFmtId="37" fontId="2" fillId="2" borderId="0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0" xfId="0" applyNumberFormat="1" applyFont="1" applyFill="1" applyBorder="1" applyAlignment="1" applyProtection="1">
      <alignment horizontal="left"/>
    </xf>
    <xf numFmtId="176" fontId="1" fillId="0" borderId="10" xfId="0" applyNumberFormat="1" applyFont="1" applyFill="1" applyBorder="1" applyAlignment="1" applyProtection="1"/>
    <xf numFmtId="176" fontId="1" fillId="0" borderId="0" xfId="0" applyNumberFormat="1" applyFont="1" applyFill="1" applyBorder="1" applyAlignment="1" applyProtection="1"/>
    <xf numFmtId="37" fontId="6" fillId="2" borderId="11" xfId="0" applyNumberFormat="1" applyFont="1" applyFill="1" applyBorder="1" applyAlignment="1" applyProtection="1">
      <alignment horizontal="right"/>
    </xf>
    <xf numFmtId="176" fontId="0" fillId="0" borderId="1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Protection="1">
      <alignment vertical="center"/>
    </xf>
    <xf numFmtId="37" fontId="6" fillId="2" borderId="0" xfId="0" applyNumberFormat="1" applyFont="1" applyFill="1" applyBorder="1" applyAlignment="1" applyProtection="1">
      <alignment horizontal="right"/>
    </xf>
    <xf numFmtId="176" fontId="0" fillId="0" borderId="10" xfId="0" applyNumberFormat="1" applyFont="1" applyFill="1" applyBorder="1" applyProtection="1">
      <alignment vertical="center"/>
    </xf>
    <xf numFmtId="0" fontId="0" fillId="0" borderId="0" xfId="0" applyFont="1" applyBorder="1" applyProtection="1">
      <alignment vertical="center"/>
    </xf>
    <xf numFmtId="37" fontId="1" fillId="2" borderId="0" xfId="0" applyNumberFormat="1" applyFont="1" applyFill="1" applyBorder="1" applyAlignment="1" applyProtection="1">
      <alignment horizontal="center"/>
    </xf>
    <xf numFmtId="37" fontId="0" fillId="2" borderId="0" xfId="0" applyNumberFormat="1" applyFont="1" applyFill="1" applyBorder="1" applyAlignment="1" applyProtection="1">
      <alignment horizontal="right"/>
    </xf>
    <xf numFmtId="37" fontId="7" fillId="2" borderId="5" xfId="0" applyNumberFormat="1" applyFont="1" applyFill="1" applyBorder="1" applyAlignment="1" applyProtection="1">
      <alignment horizontal="center"/>
    </xf>
    <xf numFmtId="37" fontId="8" fillId="2" borderId="6" xfId="0" applyNumberFormat="1" applyFont="1" applyFill="1" applyBorder="1" applyAlignment="1" applyProtection="1">
      <alignment horizontal="right"/>
    </xf>
    <xf numFmtId="176" fontId="7" fillId="0" borderId="8" xfId="0" applyNumberFormat="1" applyFont="1" applyFill="1" applyBorder="1" applyAlignment="1" applyProtection="1"/>
    <xf numFmtId="176" fontId="7" fillId="0" borderId="5" xfId="0" applyNumberFormat="1" applyFont="1" applyFill="1" applyBorder="1" applyAlignment="1" applyProtection="1"/>
    <xf numFmtId="37" fontId="9" fillId="0" borderId="0" xfId="0" quotePrefix="1" applyNumberFormat="1" applyFont="1" applyAlignment="1" applyProtection="1">
      <alignment horizontal="left"/>
    </xf>
    <xf numFmtId="0" fontId="2" fillId="0" borderId="0" xfId="0" applyFont="1" applyProtection="1">
      <alignment vertical="center"/>
    </xf>
    <xf numFmtId="37" fontId="9" fillId="0" borderId="0" xfId="0" applyNumberFormat="1" applyFont="1" applyAlignment="1" applyProtection="1">
      <alignment horizontal="left"/>
    </xf>
    <xf numFmtId="37" fontId="10" fillId="0" borderId="0" xfId="0" applyNumberFormat="1" applyFont="1" applyAlignment="1" applyProtection="1">
      <alignment horizontal="left"/>
    </xf>
    <xf numFmtId="37" fontId="2" fillId="0" borderId="12" xfId="0" applyNumberFormat="1" applyFont="1" applyBorder="1" applyAlignment="1" applyProtection="1">
      <alignment horizontal="left"/>
    </xf>
    <xf numFmtId="37" fontId="2" fillId="0" borderId="12" xfId="0" applyNumberFormat="1" applyFont="1" applyBorder="1" applyAlignment="1" applyProtection="1"/>
    <xf numFmtId="37" fontId="2" fillId="0" borderId="12" xfId="0" applyNumberFormat="1" applyFont="1" applyBorder="1" applyAlignment="1" applyProtection="1">
      <alignment horizontal="right"/>
    </xf>
    <xf numFmtId="37" fontId="2" fillId="2" borderId="4" xfId="0" applyNumberFormat="1" applyFont="1" applyFill="1" applyBorder="1" applyAlignment="1" applyProtection="1">
      <alignment horizontal="center" vertical="center"/>
    </xf>
    <xf numFmtId="37" fontId="1" fillId="2" borderId="0" xfId="0" applyNumberFormat="1" applyFont="1" applyFill="1" applyAlignment="1" applyProtection="1"/>
    <xf numFmtId="176" fontId="1" fillId="0" borderId="0" xfId="0" applyNumberFormat="1" applyFont="1" applyFill="1" applyAlignment="1" applyProtection="1"/>
    <xf numFmtId="176" fontId="1" fillId="0" borderId="9" xfId="0" applyNumberFormat="1" applyFont="1" applyFill="1" applyBorder="1" applyAlignment="1" applyProtection="1"/>
    <xf numFmtId="37" fontId="2" fillId="2" borderId="0" xfId="0" applyNumberFormat="1" applyFont="1" applyFill="1" applyBorder="1" applyAlignment="1" applyProtection="1"/>
    <xf numFmtId="176" fontId="1" fillId="0" borderId="0" xfId="0" applyNumberFormat="1" applyFont="1" applyFill="1" applyBorder="1" applyAlignment="1" applyProtection="1">
      <alignment horizontal="right"/>
    </xf>
    <xf numFmtId="37" fontId="2" fillId="2" borderId="11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>
      <alignment horizontal="right"/>
    </xf>
    <xf numFmtId="0" fontId="0" fillId="0" borderId="0" xfId="0" applyFont="1" applyProtection="1">
      <alignment vertical="center"/>
    </xf>
    <xf numFmtId="37" fontId="1" fillId="2" borderId="0" xfId="0" applyNumberFormat="1" applyFont="1" applyFill="1" applyBorder="1" applyAlignment="1" applyProtection="1"/>
    <xf numFmtId="37" fontId="7" fillId="2" borderId="0" xfId="0" applyNumberFormat="1" applyFont="1" applyFill="1" applyBorder="1" applyAlignment="1" applyProtection="1">
      <alignment horizontal="center"/>
    </xf>
    <xf numFmtId="37" fontId="7" fillId="2" borderId="0" xfId="0" applyNumberFormat="1" applyFont="1" applyFill="1" applyBorder="1" applyAlignment="1" applyProtection="1"/>
    <xf numFmtId="176" fontId="7" fillId="0" borderId="10" xfId="0" applyNumberFormat="1" applyFont="1" applyFill="1" applyBorder="1" applyProtection="1">
      <alignment vertical="center"/>
    </xf>
    <xf numFmtId="176" fontId="7" fillId="0" borderId="0" xfId="0" applyNumberFormat="1" applyFont="1" applyFill="1" applyBorder="1" applyAlignment="1" applyProtection="1">
      <alignment horizontal="right"/>
    </xf>
    <xf numFmtId="176" fontId="0" fillId="0" borderId="0" xfId="0" applyNumberFormat="1" applyProtection="1">
      <alignment vertical="center"/>
    </xf>
    <xf numFmtId="176" fontId="1" fillId="0" borderId="13" xfId="0" applyNumberFormat="1" applyFont="1" applyFill="1" applyBorder="1" applyAlignment="1" applyProtection="1"/>
    <xf numFmtId="176" fontId="1" fillId="0" borderId="12" xfId="0" applyNumberFormat="1" applyFont="1" applyFill="1" applyBorder="1" applyAlignment="1" applyProtection="1">
      <alignment horizontal="right"/>
    </xf>
    <xf numFmtId="37" fontId="2" fillId="2" borderId="9" xfId="0" applyNumberFormat="1" applyFont="1" applyFill="1" applyBorder="1" applyAlignment="1" applyProtection="1"/>
    <xf numFmtId="176" fontId="1" fillId="0" borderId="0" xfId="0" applyNumberFormat="1" applyFont="1" applyFill="1" applyAlignment="1" applyProtection="1">
      <alignment horizontal="right"/>
    </xf>
    <xf numFmtId="37" fontId="1" fillId="2" borderId="11" xfId="0" applyNumberFormat="1" applyFont="1" applyFill="1" applyBorder="1" applyAlignment="1" applyProtection="1"/>
    <xf numFmtId="37" fontId="7" fillId="2" borderId="6" xfId="0" applyNumberFormat="1" applyFont="1" applyFill="1" applyBorder="1" applyAlignment="1" applyProtection="1"/>
    <xf numFmtId="176" fontId="7" fillId="0" borderId="8" xfId="0" applyNumberFormat="1" applyFont="1" applyFill="1" applyBorder="1" applyAlignment="1" applyProtection="1">
      <alignment horizontal="right"/>
    </xf>
    <xf numFmtId="176" fontId="7" fillId="0" borderId="5" xfId="0" applyNumberFormat="1" applyFont="1" applyFill="1" applyBorder="1" applyAlignment="1" applyProtection="1">
      <alignment horizontal="right"/>
    </xf>
    <xf numFmtId="37" fontId="11" fillId="0" borderId="0" xfId="0" applyNumberFormat="1" applyFont="1" applyAlignment="1" applyProtection="1"/>
    <xf numFmtId="37" fontId="1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37" fontId="12" fillId="0" borderId="0" xfId="0" applyNumberFormat="1" applyFont="1" applyAlignment="1" applyProtection="1">
      <alignment horizontal="left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176" fontId="2" fillId="0" borderId="10" xfId="0" applyNumberFormat="1" applyFont="1" applyBorder="1" applyAlignment="1" applyProtection="1"/>
    <xf numFmtId="176" fontId="2" fillId="0" borderId="0" xfId="0" applyNumberFormat="1" applyFont="1" applyAlignment="1" applyProtection="1"/>
    <xf numFmtId="176" fontId="2" fillId="0" borderId="0" xfId="0" applyNumberFormat="1" applyFont="1" applyBorder="1" applyAlignment="1" applyProtection="1"/>
    <xf numFmtId="176" fontId="0" fillId="0" borderId="0" xfId="0" applyNumberFormat="1" applyFont="1" applyFill="1" applyProtection="1">
      <alignment vertical="center"/>
    </xf>
    <xf numFmtId="176" fontId="0" fillId="0" borderId="0" xfId="0" applyNumberFormat="1" applyFont="1" applyFill="1" applyAlignment="1" applyProtection="1">
      <alignment horizontal="right"/>
    </xf>
    <xf numFmtId="176" fontId="7" fillId="0" borderId="10" xfId="0" applyNumberFormat="1" applyFont="1" applyFill="1" applyBorder="1" applyAlignment="1" applyProtection="1"/>
    <xf numFmtId="176" fontId="1" fillId="0" borderId="10" xfId="0" applyNumberFormat="1" applyFont="1" applyFill="1" applyBorder="1" applyAlignment="1" applyProtection="1">
      <alignment horizontal="right"/>
    </xf>
    <xf numFmtId="0" fontId="0" fillId="0" borderId="10" xfId="0" applyFill="1" applyBorder="1" applyProtection="1">
      <alignment vertical="center"/>
    </xf>
    <xf numFmtId="37" fontId="13" fillId="0" borderId="0" xfId="0" applyNumberFormat="1" applyFont="1" applyFill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5"/>
  <sheetViews>
    <sheetView showGridLines="0" tabSelected="1" workbookViewId="0"/>
  </sheetViews>
  <sheetFormatPr defaultRowHeight="13.5"/>
  <cols>
    <col min="1" max="1" width="4.625" style="3" customWidth="1"/>
    <col min="2" max="2" width="3.25" style="3" customWidth="1"/>
    <col min="3" max="3" width="6.875" style="3" customWidth="1"/>
    <col min="4" max="4" width="12.125" style="3" customWidth="1"/>
    <col min="5" max="5" width="11.125" style="3" customWidth="1"/>
    <col min="6" max="8" width="10.125" style="3" customWidth="1"/>
    <col min="9" max="9" width="11.125" style="3" customWidth="1"/>
    <col min="10" max="10" width="10.125" style="3" customWidth="1"/>
    <col min="11" max="11" width="11.125" style="3" customWidth="1"/>
    <col min="12" max="16384" width="9" style="3"/>
  </cols>
  <sheetData>
    <row r="1" spans="1:11" ht="17.25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4" t="s">
        <v>1</v>
      </c>
      <c r="E2" s="1"/>
      <c r="F2" s="1"/>
      <c r="G2" s="1"/>
      <c r="H2" s="1"/>
      <c r="I2" s="1"/>
      <c r="J2" s="1"/>
      <c r="K2" s="1"/>
    </row>
    <row r="3" spans="1:11" ht="14.25" thickBot="1">
      <c r="A3" s="5" t="s">
        <v>2</v>
      </c>
      <c r="B3" s="6"/>
      <c r="C3" s="6"/>
      <c r="D3" s="6"/>
      <c r="E3" s="6"/>
      <c r="F3" s="6"/>
      <c r="G3" s="6"/>
      <c r="H3" s="6"/>
      <c r="I3" s="1"/>
      <c r="J3" s="6"/>
      <c r="K3" s="7" t="s">
        <v>3</v>
      </c>
    </row>
    <row r="4" spans="1:11" ht="14.25" thickTop="1">
      <c r="A4" s="8" t="s">
        <v>4</v>
      </c>
      <c r="B4" s="8"/>
      <c r="C4" s="9"/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1" t="s">
        <v>11</v>
      </c>
      <c r="K4" s="12" t="s">
        <v>12</v>
      </c>
    </row>
    <row r="5" spans="1:11">
      <c r="A5" s="13"/>
      <c r="B5" s="13"/>
      <c r="C5" s="14"/>
      <c r="D5" s="15"/>
      <c r="E5" s="15"/>
      <c r="F5" s="15"/>
      <c r="G5" s="15"/>
      <c r="H5" s="15"/>
      <c r="I5" s="15"/>
      <c r="J5" s="16" t="s">
        <v>13</v>
      </c>
      <c r="K5" s="17"/>
    </row>
    <row r="6" spans="1:11">
      <c r="A6" s="18"/>
      <c r="B6" s="18"/>
      <c r="C6" s="19"/>
      <c r="D6" s="20"/>
      <c r="E6" s="21"/>
      <c r="F6" s="21"/>
      <c r="G6" s="22"/>
      <c r="H6" s="21"/>
      <c r="I6" s="21"/>
      <c r="J6" s="21"/>
      <c r="K6" s="21"/>
    </row>
    <row r="7" spans="1:11">
      <c r="A7" s="23" t="s">
        <v>14</v>
      </c>
      <c r="B7" s="24">
        <v>24</v>
      </c>
      <c r="C7" s="25" t="s">
        <v>15</v>
      </c>
      <c r="D7" s="26">
        <v>10450202</v>
      </c>
      <c r="E7" s="27">
        <v>2878096</v>
      </c>
      <c r="F7" s="27">
        <v>425884</v>
      </c>
      <c r="G7" s="27">
        <v>625240</v>
      </c>
      <c r="H7" s="27">
        <v>105632</v>
      </c>
      <c r="I7" s="27">
        <v>2280125</v>
      </c>
      <c r="J7" s="27">
        <v>13281</v>
      </c>
      <c r="K7" s="27">
        <v>4121944</v>
      </c>
    </row>
    <row r="8" spans="1:11">
      <c r="A8" s="24"/>
      <c r="B8" s="24">
        <v>25</v>
      </c>
      <c r="C8" s="28"/>
      <c r="D8" s="29">
        <v>10325890</v>
      </c>
      <c r="E8" s="30">
        <v>2815770</v>
      </c>
      <c r="F8" s="30">
        <v>413033</v>
      </c>
      <c r="G8" s="30">
        <v>587882</v>
      </c>
      <c r="H8" s="30">
        <v>101803</v>
      </c>
      <c r="I8" s="30">
        <v>2297892</v>
      </c>
      <c r="J8" s="30">
        <v>14993</v>
      </c>
      <c r="K8" s="30">
        <v>4094517</v>
      </c>
    </row>
    <row r="9" spans="1:11">
      <c r="A9" s="24"/>
      <c r="B9" s="24">
        <v>26</v>
      </c>
      <c r="C9" s="28" t="s">
        <v>16</v>
      </c>
      <c r="D9" s="29">
        <v>8813561</v>
      </c>
      <c r="E9" s="30">
        <v>2361231</v>
      </c>
      <c r="F9" s="30">
        <v>361596</v>
      </c>
      <c r="G9" s="30">
        <v>573826</v>
      </c>
      <c r="H9" s="30">
        <v>105103</v>
      </c>
      <c r="I9" s="30">
        <v>1918222</v>
      </c>
      <c r="J9" s="30">
        <v>12637</v>
      </c>
      <c r="K9" s="30">
        <v>3480946</v>
      </c>
    </row>
    <row r="10" spans="1:11">
      <c r="A10" s="24"/>
      <c r="B10" s="24">
        <v>27</v>
      </c>
      <c r="C10" s="28"/>
      <c r="D10" s="31">
        <v>10428481</v>
      </c>
      <c r="E10" s="31">
        <v>2790417</v>
      </c>
      <c r="F10" s="31">
        <v>423194</v>
      </c>
      <c r="G10" s="31">
        <v>651725</v>
      </c>
      <c r="H10" s="31">
        <v>124216</v>
      </c>
      <c r="I10" s="31">
        <v>2281277</v>
      </c>
      <c r="J10" s="31">
        <v>14777</v>
      </c>
      <c r="K10" s="31">
        <v>4142875</v>
      </c>
    </row>
    <row r="11" spans="1:11" s="34" customFormat="1">
      <c r="A11" s="24"/>
      <c r="B11" s="24">
        <v>28</v>
      </c>
      <c r="C11" s="32" t="s">
        <v>17</v>
      </c>
      <c r="D11" s="33">
        <v>10173742</v>
      </c>
      <c r="E11" s="31">
        <v>2718787</v>
      </c>
      <c r="F11" s="31">
        <v>393906</v>
      </c>
      <c r="G11" s="31">
        <v>593779</v>
      </c>
      <c r="H11" s="31">
        <v>118584</v>
      </c>
      <c r="I11" s="31">
        <v>2219983</v>
      </c>
      <c r="J11" s="31">
        <v>14288</v>
      </c>
      <c r="K11" s="31">
        <v>4114415</v>
      </c>
    </row>
    <row r="12" spans="1:11">
      <c r="A12" s="35"/>
      <c r="B12" s="35"/>
      <c r="C12" s="36"/>
      <c r="D12" s="26"/>
      <c r="E12" s="27"/>
      <c r="F12" s="27"/>
      <c r="G12" s="27"/>
      <c r="H12" s="27"/>
      <c r="I12" s="27"/>
      <c r="J12" s="27"/>
      <c r="K12" s="27"/>
    </row>
    <row r="13" spans="1:11">
      <c r="A13" s="37"/>
      <c r="B13" s="37">
        <v>29</v>
      </c>
      <c r="C13" s="38"/>
      <c r="D13" s="39">
        <v>10128624</v>
      </c>
      <c r="E13" s="40">
        <v>2720769</v>
      </c>
      <c r="F13" s="40">
        <v>361030</v>
      </c>
      <c r="G13" s="40">
        <v>574842</v>
      </c>
      <c r="H13" s="40">
        <v>113777</v>
      </c>
      <c r="I13" s="40">
        <v>2212612</v>
      </c>
      <c r="J13" s="40">
        <v>16042</v>
      </c>
      <c r="K13" s="40">
        <v>4129552</v>
      </c>
    </row>
    <row r="14" spans="1:11">
      <c r="A14" s="41" t="s">
        <v>18</v>
      </c>
      <c r="B14" s="42"/>
      <c r="C14" s="42"/>
      <c r="D14" s="42"/>
      <c r="E14" s="42"/>
      <c r="F14" s="43"/>
      <c r="G14" s="42"/>
      <c r="H14" s="42"/>
      <c r="I14" s="43"/>
      <c r="J14" s="42"/>
      <c r="K14" s="42"/>
    </row>
    <row r="15" spans="1:11">
      <c r="A15" s="41" t="s">
        <v>19</v>
      </c>
    </row>
  </sheetData>
  <sheetProtection password="CA4C" sheet="1"/>
  <mergeCells count="8">
    <mergeCell ref="I4:I5"/>
    <mergeCell ref="K4:K5"/>
    <mergeCell ref="A4:C5"/>
    <mergeCell ref="D4:D5"/>
    <mergeCell ref="E4:E5"/>
    <mergeCell ref="F4:F5"/>
    <mergeCell ref="G4:G5"/>
    <mergeCell ref="H4:H5"/>
  </mergeCells>
  <phoneticPr fontId="3"/>
  <pageMargins left="0.35433070866141736" right="0.1574803149606299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7"/>
  <sheetViews>
    <sheetView showGridLines="0" zoomScaleNormal="100" workbookViewId="0"/>
  </sheetViews>
  <sheetFormatPr defaultRowHeight="13.5"/>
  <cols>
    <col min="1" max="1" width="5.625" style="3" customWidth="1"/>
    <col min="2" max="2" width="4.125" style="3" customWidth="1"/>
    <col min="3" max="3" width="5.625" style="3" customWidth="1"/>
    <col min="4" max="8" width="13.625" style="3" customWidth="1"/>
    <col min="9" max="16384" width="9" style="3"/>
  </cols>
  <sheetData>
    <row r="1" spans="1:8" ht="17.25">
      <c r="A1" s="1"/>
      <c r="B1" s="1"/>
      <c r="C1" s="1"/>
      <c r="D1" s="73"/>
      <c r="E1" s="1"/>
      <c r="F1" s="1"/>
      <c r="G1" s="1"/>
      <c r="H1" s="1"/>
    </row>
    <row r="2" spans="1:8" ht="14.25">
      <c r="A2" s="1"/>
      <c r="B2" s="1"/>
      <c r="C2" s="4"/>
      <c r="D2" s="74" t="s">
        <v>40</v>
      </c>
      <c r="E2" s="1"/>
      <c r="F2" s="1"/>
      <c r="G2" s="1"/>
      <c r="H2" s="1"/>
    </row>
    <row r="3" spans="1:8" ht="14.25" thickBot="1">
      <c r="A3" s="5" t="s">
        <v>21</v>
      </c>
      <c r="B3" s="6"/>
      <c r="C3" s="6"/>
      <c r="D3" s="6"/>
      <c r="E3" s="6"/>
      <c r="F3" s="6"/>
      <c r="G3" s="1"/>
      <c r="H3" s="7" t="s">
        <v>41</v>
      </c>
    </row>
    <row r="4" spans="1:8" ht="14.25" thickTop="1">
      <c r="A4" s="75" t="s">
        <v>42</v>
      </c>
      <c r="B4" s="75"/>
      <c r="C4" s="76"/>
      <c r="D4" s="10" t="s">
        <v>24</v>
      </c>
      <c r="E4" s="10" t="s">
        <v>43</v>
      </c>
      <c r="F4" s="10" t="s">
        <v>44</v>
      </c>
      <c r="G4" s="10" t="s">
        <v>45</v>
      </c>
      <c r="H4" s="48" t="s">
        <v>46</v>
      </c>
    </row>
    <row r="5" spans="1:8">
      <c r="A5" s="77"/>
      <c r="B5" s="77"/>
      <c r="C5" s="78"/>
      <c r="D5" s="15"/>
      <c r="E5" s="15"/>
      <c r="F5" s="15"/>
      <c r="G5" s="15"/>
      <c r="H5" s="17"/>
    </row>
    <row r="6" spans="1:8">
      <c r="A6" s="65"/>
      <c r="B6" s="65"/>
      <c r="C6" s="65"/>
      <c r="D6" s="79"/>
      <c r="E6" s="80"/>
      <c r="F6" s="81"/>
      <c r="G6" s="80"/>
      <c r="H6" s="80"/>
    </row>
    <row r="7" spans="1:8">
      <c r="A7" s="23" t="s">
        <v>30</v>
      </c>
      <c r="B7" s="24">
        <v>24</v>
      </c>
      <c r="C7" s="52" t="s">
        <v>47</v>
      </c>
      <c r="D7" s="29">
        <v>14009156</v>
      </c>
      <c r="E7" s="53">
        <v>6685510</v>
      </c>
      <c r="F7" s="53">
        <v>1909799</v>
      </c>
      <c r="G7" s="53">
        <v>354296</v>
      </c>
      <c r="H7" s="53">
        <v>973249</v>
      </c>
    </row>
    <row r="8" spans="1:8">
      <c r="A8" s="24"/>
      <c r="B8" s="24">
        <v>25</v>
      </c>
      <c r="C8" s="54"/>
      <c r="D8" s="29">
        <v>14393066</v>
      </c>
      <c r="E8" s="55">
        <v>6906676</v>
      </c>
      <c r="F8" s="55">
        <v>1933801</v>
      </c>
      <c r="G8" s="55">
        <v>352195</v>
      </c>
      <c r="H8" s="55">
        <v>961739</v>
      </c>
    </row>
    <row r="9" spans="1:8">
      <c r="A9" s="24"/>
      <c r="B9" s="24">
        <v>26</v>
      </c>
      <c r="C9" s="54"/>
      <c r="D9" s="82">
        <v>13365725</v>
      </c>
      <c r="E9" s="55">
        <v>6395482</v>
      </c>
      <c r="F9" s="55">
        <v>1809592</v>
      </c>
      <c r="G9" s="55">
        <v>324765</v>
      </c>
      <c r="H9" s="55">
        <v>880710</v>
      </c>
    </row>
    <row r="10" spans="1:8">
      <c r="A10" s="24"/>
      <c r="B10" s="24">
        <v>27</v>
      </c>
      <c r="C10" s="54"/>
      <c r="D10" s="82">
        <v>13561016</v>
      </c>
      <c r="E10" s="83">
        <v>6477339</v>
      </c>
      <c r="F10" s="83">
        <v>1807370</v>
      </c>
      <c r="G10" s="83">
        <v>327529</v>
      </c>
      <c r="H10" s="83">
        <v>879354</v>
      </c>
    </row>
    <row r="11" spans="1:8" s="56" customFormat="1">
      <c r="A11" s="24"/>
      <c r="B11" s="24">
        <v>28</v>
      </c>
      <c r="C11" s="54"/>
      <c r="D11" s="82">
        <v>13948859</v>
      </c>
      <c r="E11" s="83">
        <v>6590434</v>
      </c>
      <c r="F11" s="83">
        <v>1777546</v>
      </c>
      <c r="G11" s="83">
        <v>345454</v>
      </c>
      <c r="H11" s="83">
        <v>910800</v>
      </c>
    </row>
    <row r="12" spans="1:8">
      <c r="A12" s="35"/>
      <c r="B12" s="35"/>
      <c r="C12" s="57"/>
      <c r="D12" s="26"/>
      <c r="E12" s="50"/>
      <c r="F12" s="50"/>
      <c r="G12" s="50"/>
      <c r="H12" s="50"/>
    </row>
    <row r="13" spans="1:8">
      <c r="A13" s="58"/>
      <c r="B13" s="58">
        <v>29</v>
      </c>
      <c r="C13" s="59"/>
      <c r="D13" s="84">
        <f>SUM(E13:H13)+SUM(D24:H24)</f>
        <v>13885951</v>
      </c>
      <c r="E13" s="61">
        <v>6465299</v>
      </c>
      <c r="F13" s="61">
        <v>1725750</v>
      </c>
      <c r="G13" s="61">
        <v>354727</v>
      </c>
      <c r="H13" s="61">
        <v>924353</v>
      </c>
    </row>
    <row r="14" spans="1:8" ht="14.25" thickBot="1">
      <c r="A14" s="57"/>
      <c r="B14" s="57"/>
      <c r="C14" s="57"/>
      <c r="D14" s="26"/>
      <c r="E14" s="50"/>
      <c r="F14" s="50"/>
      <c r="G14" s="50"/>
      <c r="H14" s="50"/>
    </row>
    <row r="15" spans="1:8" ht="14.25" thickTop="1">
      <c r="A15" s="8" t="s">
        <v>32</v>
      </c>
      <c r="B15" s="8"/>
      <c r="C15" s="9"/>
      <c r="D15" s="10" t="s">
        <v>48</v>
      </c>
      <c r="E15" s="10" t="s">
        <v>49</v>
      </c>
      <c r="F15" s="10" t="s">
        <v>50</v>
      </c>
      <c r="G15" s="10" t="s">
        <v>51</v>
      </c>
      <c r="H15" s="48" t="s">
        <v>52</v>
      </c>
    </row>
    <row r="16" spans="1:8">
      <c r="A16" s="13"/>
      <c r="B16" s="13"/>
      <c r="C16" s="14"/>
      <c r="D16" s="15"/>
      <c r="E16" s="15"/>
      <c r="F16" s="15"/>
      <c r="G16" s="15"/>
      <c r="H16" s="17"/>
    </row>
    <row r="17" spans="1:8" ht="13.5" customHeight="1">
      <c r="A17" s="65"/>
      <c r="B17" s="65"/>
      <c r="C17" s="65"/>
      <c r="D17" s="26"/>
      <c r="E17" s="50"/>
      <c r="F17" s="50"/>
      <c r="G17" s="50"/>
      <c r="H17" s="50"/>
    </row>
    <row r="18" spans="1:8" ht="13.5" customHeight="1">
      <c r="A18" s="23" t="s">
        <v>30</v>
      </c>
      <c r="B18" s="24">
        <v>24</v>
      </c>
      <c r="C18" s="54" t="s">
        <v>53</v>
      </c>
      <c r="D18" s="85">
        <v>808095</v>
      </c>
      <c r="E18" s="66">
        <v>2294302</v>
      </c>
      <c r="F18" s="66">
        <v>641900</v>
      </c>
      <c r="G18" s="66">
        <v>160920</v>
      </c>
      <c r="H18" s="66">
        <v>181085</v>
      </c>
    </row>
    <row r="19" spans="1:8" ht="13.5" customHeight="1">
      <c r="A19" s="24"/>
      <c r="B19" s="24">
        <v>25</v>
      </c>
      <c r="C19" s="54"/>
      <c r="D19" s="85">
        <v>904092</v>
      </c>
      <c r="E19" s="66">
        <v>2329931</v>
      </c>
      <c r="F19" s="66">
        <v>658436</v>
      </c>
      <c r="G19" s="66">
        <v>160463</v>
      </c>
      <c r="H19" s="66">
        <v>185733</v>
      </c>
    </row>
    <row r="20" spans="1:8" ht="13.5" customHeight="1">
      <c r="A20" s="24"/>
      <c r="B20" s="24">
        <v>26</v>
      </c>
      <c r="C20" s="54"/>
      <c r="D20" s="26">
        <v>897693</v>
      </c>
      <c r="E20" s="66">
        <v>2150839</v>
      </c>
      <c r="F20" s="66">
        <v>593348</v>
      </c>
      <c r="G20" s="66">
        <v>145633</v>
      </c>
      <c r="H20" s="66">
        <v>167663</v>
      </c>
    </row>
    <row r="21" spans="1:8" ht="13.5" customHeight="1">
      <c r="A21" s="24"/>
      <c r="B21" s="24">
        <v>27</v>
      </c>
      <c r="C21" s="54"/>
      <c r="D21" s="26">
        <v>975098</v>
      </c>
      <c r="E21" s="66">
        <v>2157084</v>
      </c>
      <c r="F21" s="66">
        <v>621708</v>
      </c>
      <c r="G21" s="66">
        <v>148790</v>
      </c>
      <c r="H21" s="66">
        <v>166744</v>
      </c>
    </row>
    <row r="22" spans="1:8" ht="13.5" customHeight="1">
      <c r="A22" s="24"/>
      <c r="B22" s="24">
        <v>28</v>
      </c>
      <c r="C22" s="54"/>
      <c r="D22" s="26">
        <v>1000488</v>
      </c>
      <c r="E22" s="66">
        <v>2357579</v>
      </c>
      <c r="F22" s="66">
        <v>639046</v>
      </c>
      <c r="G22" s="66">
        <v>151533</v>
      </c>
      <c r="H22" s="66">
        <v>175979</v>
      </c>
    </row>
    <row r="23" spans="1:8" ht="13.5" customHeight="1">
      <c r="A23" s="35"/>
      <c r="B23" s="35"/>
      <c r="C23" s="67"/>
      <c r="D23" s="86"/>
      <c r="E23" s="66"/>
      <c r="F23" s="66"/>
      <c r="G23" s="66"/>
      <c r="H23" s="66"/>
    </row>
    <row r="24" spans="1:8" ht="13.5" customHeight="1">
      <c r="A24" s="37"/>
      <c r="B24" s="37">
        <v>29</v>
      </c>
      <c r="C24" s="68"/>
      <c r="D24" s="39">
        <v>1040329</v>
      </c>
      <c r="E24" s="70">
        <v>2396266</v>
      </c>
      <c r="F24" s="70">
        <v>654329</v>
      </c>
      <c r="G24" s="70">
        <v>150574</v>
      </c>
      <c r="H24" s="70">
        <v>174324</v>
      </c>
    </row>
    <row r="25" spans="1:8">
      <c r="A25" s="87"/>
    </row>
    <row r="27" spans="1:8">
      <c r="D27" s="62"/>
    </row>
  </sheetData>
  <sheetProtection password="CA4C" sheet="1"/>
  <mergeCells count="12">
    <mergeCell ref="A15:C16"/>
    <mergeCell ref="D15:D16"/>
    <mergeCell ref="E15:E16"/>
    <mergeCell ref="F15:F16"/>
    <mergeCell ref="G15:G16"/>
    <mergeCell ref="H15:H16"/>
    <mergeCell ref="A4:C5"/>
    <mergeCell ref="D4:D5"/>
    <mergeCell ref="E4:E5"/>
    <mergeCell ref="F4:F5"/>
    <mergeCell ref="G4:G5"/>
    <mergeCell ref="H4:H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5"/>
  <sheetViews>
    <sheetView showGridLines="0" zoomScaleNormal="100" workbookViewId="0"/>
  </sheetViews>
  <sheetFormatPr defaultRowHeight="13.5"/>
  <cols>
    <col min="1" max="1" width="6.125" style="3" customWidth="1"/>
    <col min="2" max="2" width="3.625" style="3" customWidth="1"/>
    <col min="3" max="3" width="6.125" style="3" customWidth="1"/>
    <col min="4" max="9" width="15.125" style="3" customWidth="1"/>
    <col min="10" max="16384" width="9" style="3"/>
  </cols>
  <sheetData>
    <row r="1" spans="1:9">
      <c r="A1" s="1"/>
      <c r="B1" s="1"/>
      <c r="C1" s="1"/>
      <c r="D1" s="4"/>
      <c r="E1" s="1"/>
      <c r="F1" s="1"/>
      <c r="G1" s="1"/>
      <c r="H1" s="1"/>
      <c r="I1" s="1"/>
    </row>
    <row r="2" spans="1:9" ht="15">
      <c r="A2" s="1"/>
      <c r="B2" s="1"/>
      <c r="C2" s="1"/>
      <c r="D2" s="44" t="s">
        <v>20</v>
      </c>
      <c r="E2" s="1"/>
      <c r="F2" s="1"/>
      <c r="G2" s="1"/>
      <c r="H2" s="1"/>
      <c r="I2" s="1"/>
    </row>
    <row r="3" spans="1:9" ht="14.25" thickBot="1">
      <c r="A3" s="45" t="s">
        <v>21</v>
      </c>
      <c r="B3" s="46"/>
      <c r="C3" s="46"/>
      <c r="D3" s="46"/>
      <c r="E3" s="46"/>
      <c r="F3" s="46"/>
      <c r="G3" s="46"/>
      <c r="H3" s="1"/>
      <c r="I3" s="47" t="s">
        <v>22</v>
      </c>
    </row>
    <row r="4" spans="1:9" ht="14.25" thickTop="1">
      <c r="A4" s="8" t="s">
        <v>23</v>
      </c>
      <c r="B4" s="8"/>
      <c r="C4" s="9"/>
      <c r="D4" s="10" t="s">
        <v>24</v>
      </c>
      <c r="E4" s="10" t="s">
        <v>25</v>
      </c>
      <c r="F4" s="10" t="s">
        <v>26</v>
      </c>
      <c r="G4" s="10" t="s">
        <v>27</v>
      </c>
      <c r="H4" s="10" t="s">
        <v>28</v>
      </c>
      <c r="I4" s="48" t="s">
        <v>29</v>
      </c>
    </row>
    <row r="5" spans="1:9">
      <c r="A5" s="13"/>
      <c r="B5" s="13"/>
      <c r="C5" s="14"/>
      <c r="D5" s="15"/>
      <c r="E5" s="15"/>
      <c r="F5" s="15"/>
      <c r="G5" s="15"/>
      <c r="H5" s="15"/>
      <c r="I5" s="17"/>
    </row>
    <row r="6" spans="1:9">
      <c r="A6" s="49"/>
      <c r="B6" s="49"/>
      <c r="C6" s="49"/>
      <c r="D6" s="26"/>
      <c r="E6" s="50"/>
      <c r="F6" s="51"/>
      <c r="G6" s="50"/>
      <c r="H6" s="50"/>
      <c r="I6" s="50"/>
    </row>
    <row r="7" spans="1:9">
      <c r="A7" s="23" t="s">
        <v>30</v>
      </c>
      <c r="B7" s="24">
        <v>24</v>
      </c>
      <c r="C7" s="52" t="s">
        <v>31</v>
      </c>
      <c r="D7" s="33">
        <v>24003725</v>
      </c>
      <c r="E7" s="53">
        <v>2594647</v>
      </c>
      <c r="F7" s="53">
        <v>2282735</v>
      </c>
      <c r="G7" s="53">
        <v>1685564</v>
      </c>
      <c r="H7" s="53">
        <v>3975216</v>
      </c>
      <c r="I7" s="53">
        <v>2122626</v>
      </c>
    </row>
    <row r="8" spans="1:9">
      <c r="A8" s="24"/>
      <c r="B8" s="24">
        <v>25</v>
      </c>
      <c r="C8" s="54"/>
      <c r="D8" s="33">
        <v>24643003</v>
      </c>
      <c r="E8" s="55">
        <v>2628297</v>
      </c>
      <c r="F8" s="55">
        <v>2350812</v>
      </c>
      <c r="G8" s="55">
        <v>1723623</v>
      </c>
      <c r="H8" s="55">
        <v>4065376</v>
      </c>
      <c r="I8" s="55">
        <v>2200000</v>
      </c>
    </row>
    <row r="9" spans="1:9">
      <c r="A9" s="24"/>
      <c r="B9" s="24">
        <v>26</v>
      </c>
      <c r="C9" s="54"/>
      <c r="D9" s="33">
        <v>23173613</v>
      </c>
      <c r="E9" s="55">
        <v>2536919</v>
      </c>
      <c r="F9" s="55">
        <v>2202650</v>
      </c>
      <c r="G9" s="55">
        <v>1623725</v>
      </c>
      <c r="H9" s="55">
        <v>3850376</v>
      </c>
      <c r="I9" s="55">
        <v>2107386</v>
      </c>
    </row>
    <row r="10" spans="1:9">
      <c r="A10" s="24"/>
      <c r="B10" s="24">
        <v>27</v>
      </c>
      <c r="C10" s="54"/>
      <c r="D10" s="33">
        <v>23395467</v>
      </c>
      <c r="E10" s="55">
        <v>2695094</v>
      </c>
      <c r="F10" s="55">
        <v>2259118</v>
      </c>
      <c r="G10" s="55">
        <v>1645821</v>
      </c>
      <c r="H10" s="55">
        <v>3870040</v>
      </c>
      <c r="I10" s="55">
        <v>2095981</v>
      </c>
    </row>
    <row r="11" spans="1:9" s="56" customFormat="1">
      <c r="A11" s="24"/>
      <c r="B11" s="24">
        <v>28</v>
      </c>
      <c r="C11" s="54"/>
      <c r="D11" s="33">
        <v>23762111</v>
      </c>
      <c r="E11" s="55">
        <v>2833178</v>
      </c>
      <c r="F11" s="55">
        <v>2289880</v>
      </c>
      <c r="G11" s="55">
        <v>1657039</v>
      </c>
      <c r="H11" s="55">
        <v>3996274</v>
      </c>
      <c r="I11" s="55">
        <v>2119330</v>
      </c>
    </row>
    <row r="12" spans="1:9">
      <c r="A12" s="35"/>
      <c r="B12" s="35"/>
      <c r="C12" s="57"/>
      <c r="D12" s="26"/>
      <c r="E12" s="50"/>
      <c r="F12" s="50"/>
      <c r="G12" s="50"/>
      <c r="H12" s="50"/>
      <c r="I12" s="50"/>
    </row>
    <row r="13" spans="1:9">
      <c r="A13" s="58"/>
      <c r="B13" s="58">
        <v>29</v>
      </c>
      <c r="C13" s="59"/>
      <c r="D13" s="60">
        <f>SUM(E13:I13)+SUM(D24:I24)</f>
        <v>23885021</v>
      </c>
      <c r="E13" s="61">
        <v>2749683</v>
      </c>
      <c r="F13" s="61">
        <v>2281717</v>
      </c>
      <c r="G13" s="61">
        <v>1678627</v>
      </c>
      <c r="H13" s="61">
        <v>3950790</v>
      </c>
      <c r="I13" s="61">
        <v>2231516</v>
      </c>
    </row>
    <row r="14" spans="1:9" ht="14.25" thickBot="1">
      <c r="A14" s="57"/>
      <c r="B14" s="57"/>
      <c r="C14" s="57"/>
      <c r="D14" s="63"/>
      <c r="E14" s="64"/>
      <c r="F14" s="64"/>
      <c r="G14" s="64"/>
      <c r="H14" s="64"/>
      <c r="I14" s="64"/>
    </row>
    <row r="15" spans="1:9" ht="14.25" thickTop="1">
      <c r="A15" s="8" t="s">
        <v>32</v>
      </c>
      <c r="B15" s="8"/>
      <c r="C15" s="9"/>
      <c r="D15" s="10" t="s">
        <v>33</v>
      </c>
      <c r="E15" s="10" t="s">
        <v>34</v>
      </c>
      <c r="F15" s="10" t="s">
        <v>35</v>
      </c>
      <c r="G15" s="10" t="s">
        <v>36</v>
      </c>
      <c r="H15" s="10" t="s">
        <v>37</v>
      </c>
      <c r="I15" s="48" t="s">
        <v>38</v>
      </c>
    </row>
    <row r="16" spans="1:9">
      <c r="A16" s="13"/>
      <c r="B16" s="13"/>
      <c r="C16" s="14"/>
      <c r="D16" s="15"/>
      <c r="E16" s="15"/>
      <c r="F16" s="15"/>
      <c r="G16" s="15"/>
      <c r="H16" s="15"/>
      <c r="I16" s="17"/>
    </row>
    <row r="17" spans="1:9">
      <c r="A17" s="65"/>
      <c r="B17" s="65"/>
      <c r="C17" s="65"/>
      <c r="D17" s="26"/>
      <c r="E17" s="66"/>
      <c r="F17" s="66"/>
      <c r="G17" s="66"/>
      <c r="H17" s="66"/>
      <c r="I17" s="66"/>
    </row>
    <row r="18" spans="1:9" ht="13.5" customHeight="1">
      <c r="A18" s="23" t="s">
        <v>30</v>
      </c>
      <c r="B18" s="24">
        <v>24</v>
      </c>
      <c r="C18" s="54" t="s">
        <v>39</v>
      </c>
      <c r="D18" s="26">
        <v>2693250</v>
      </c>
      <c r="E18" s="66">
        <v>1023650</v>
      </c>
      <c r="F18" s="66">
        <v>3465887</v>
      </c>
      <c r="G18" s="66">
        <v>1804484</v>
      </c>
      <c r="H18" s="66">
        <v>1583131</v>
      </c>
      <c r="I18" s="66">
        <v>772535</v>
      </c>
    </row>
    <row r="19" spans="1:9" ht="13.5" customHeight="1">
      <c r="A19" s="24"/>
      <c r="B19" s="24">
        <v>25</v>
      </c>
      <c r="C19" s="54"/>
      <c r="D19" s="26">
        <v>2720340</v>
      </c>
      <c r="E19" s="66">
        <v>1064127</v>
      </c>
      <c r="F19" s="66">
        <v>3649299</v>
      </c>
      <c r="G19" s="66">
        <v>1792888</v>
      </c>
      <c r="H19" s="66">
        <v>1629649</v>
      </c>
      <c r="I19" s="66">
        <v>818592</v>
      </c>
    </row>
    <row r="20" spans="1:9" ht="13.5" customHeight="1">
      <c r="A20" s="24"/>
      <c r="B20" s="24">
        <v>26</v>
      </c>
      <c r="C20" s="54"/>
      <c r="D20" s="26">
        <v>2506643</v>
      </c>
      <c r="E20" s="66">
        <v>973205</v>
      </c>
      <c r="F20" s="66">
        <v>3471115</v>
      </c>
      <c r="G20" s="66">
        <v>1629195</v>
      </c>
      <c r="H20" s="66">
        <v>1523010</v>
      </c>
      <c r="I20" s="66">
        <v>749389</v>
      </c>
    </row>
    <row r="21" spans="1:9" ht="13.5" customHeight="1">
      <c r="A21" s="24"/>
      <c r="B21" s="24">
        <v>27</v>
      </c>
      <c r="C21" s="54"/>
      <c r="D21" s="26">
        <v>2491114</v>
      </c>
      <c r="E21" s="66">
        <v>981873</v>
      </c>
      <c r="F21" s="66">
        <v>3556474</v>
      </c>
      <c r="G21" s="66">
        <v>1549399</v>
      </c>
      <c r="H21" s="66">
        <v>1488918</v>
      </c>
      <c r="I21" s="66">
        <v>761635</v>
      </c>
    </row>
    <row r="22" spans="1:9" ht="13.5" customHeight="1">
      <c r="A22" s="24"/>
      <c r="B22" s="24">
        <v>28</v>
      </c>
      <c r="C22" s="54"/>
      <c r="D22" s="26">
        <v>2488109</v>
      </c>
      <c r="E22" s="66">
        <v>995656</v>
      </c>
      <c r="F22" s="66">
        <v>3561516</v>
      </c>
      <c r="G22" s="66">
        <v>1551987</v>
      </c>
      <c r="H22" s="66">
        <v>1492530</v>
      </c>
      <c r="I22" s="66">
        <v>776612</v>
      </c>
    </row>
    <row r="23" spans="1:9" ht="13.5" customHeight="1">
      <c r="A23" s="35"/>
      <c r="B23" s="35"/>
      <c r="C23" s="67"/>
      <c r="D23" s="26"/>
      <c r="E23" s="66"/>
      <c r="F23" s="66"/>
      <c r="G23" s="66"/>
      <c r="H23" s="66"/>
      <c r="I23" s="66"/>
    </row>
    <row r="24" spans="1:9" ht="13.5" customHeight="1">
      <c r="A24" s="37"/>
      <c r="B24" s="37">
        <v>29</v>
      </c>
      <c r="C24" s="68"/>
      <c r="D24" s="69">
        <v>2509477</v>
      </c>
      <c r="E24" s="70">
        <v>1016647</v>
      </c>
      <c r="F24" s="70">
        <v>3651905</v>
      </c>
      <c r="G24" s="70">
        <v>1521849</v>
      </c>
      <c r="H24" s="70">
        <v>1513811</v>
      </c>
      <c r="I24" s="70">
        <v>778999</v>
      </c>
    </row>
    <row r="25" spans="1:9">
      <c r="A25" s="71"/>
      <c r="B25" s="72"/>
      <c r="C25" s="72"/>
      <c r="D25" s="72"/>
      <c r="E25" s="72"/>
      <c r="F25" s="72"/>
      <c r="G25" s="72"/>
      <c r="H25" s="72"/>
      <c r="I25" s="72"/>
    </row>
  </sheetData>
  <sheetProtection password="CA4C" sheet="1"/>
  <mergeCells count="14">
    <mergeCell ref="I4:I5"/>
    <mergeCell ref="A15:C16"/>
    <mergeCell ref="D15:D16"/>
    <mergeCell ref="E15:E16"/>
    <mergeCell ref="F15:F16"/>
    <mergeCell ref="G15:G16"/>
    <mergeCell ref="H15:H16"/>
    <mergeCell ref="I15:I16"/>
    <mergeCell ref="A4:C5"/>
    <mergeCell ref="D4:D5"/>
    <mergeCell ref="E4:E5"/>
    <mergeCell ref="F4:F5"/>
    <mergeCell ref="G4:G5"/>
    <mergeCell ref="H4:H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089-1</vt:lpstr>
      <vt:lpstr>089-2</vt:lpstr>
      <vt:lpstr>089-3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2018-11-09T06:28:56Z</dcterms:created>
  <dcterms:modified xsi:type="dcterms:W3CDTF">2018-11-09T06:30:52Z</dcterms:modified>
</cp:coreProperties>
</file>