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00" sheetId="1" r:id="rId1"/>
  </sheets>
  <definedNames>
    <definedName name="_xlnm.Print_Area" localSheetId="0">'100'!$A$1:$Q$69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N45" i="1" l="1"/>
  <c r="M45" i="1"/>
  <c r="L45" i="1"/>
  <c r="K45" i="1"/>
  <c r="J45" i="1"/>
  <c r="I45" i="1"/>
  <c r="H45" i="1"/>
  <c r="G45" i="1"/>
  <c r="F45" i="1"/>
  <c r="E45" i="1"/>
  <c r="N13" i="1"/>
  <c r="M13" i="1"/>
  <c r="L13" i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<sst xmlns="http://schemas.openxmlformats.org/spreadsheetml/2006/main" count="70" uniqueCount="44">
  <si>
    <t>１００　品目別海上貨物運送量</t>
    <phoneticPr fontId="3"/>
  </si>
  <si>
    <t>　自動車航送船の車両は除く。</t>
    <rPh sb="8" eb="10">
      <t>シャリョウ</t>
    </rPh>
    <rPh sb="11" eb="12">
      <t>ノゾ</t>
    </rPh>
    <phoneticPr fontId="6"/>
  </si>
  <si>
    <t>（単位　ｔ）</t>
  </si>
  <si>
    <t>県港湾課</t>
    <rPh sb="0" eb="1">
      <t>ケン</t>
    </rPh>
    <rPh sb="3" eb="4">
      <t>カ</t>
    </rPh>
    <phoneticPr fontId="6"/>
  </si>
  <si>
    <t>年次，港湾</t>
  </si>
  <si>
    <t>総      数</t>
  </si>
  <si>
    <t>農 水 産 品</t>
  </si>
  <si>
    <t>林   産   品</t>
  </si>
  <si>
    <t>鉱   産   品</t>
  </si>
  <si>
    <t>金属機械工業品</t>
  </si>
  <si>
    <t>化 学 工 業 品</t>
  </si>
  <si>
    <t>軽工業品</t>
  </si>
  <si>
    <t>雑工業品</t>
  </si>
  <si>
    <t>特   殊   品</t>
  </si>
  <si>
    <t>分類不能のもの</t>
  </si>
  <si>
    <t xml:space="preserve"> 輸  移  出</t>
    <phoneticPr fontId="3"/>
  </si>
  <si>
    <t xml:space="preserve">  輸  移  出</t>
  </si>
  <si>
    <t xml:space="preserve"> 平成</t>
    <phoneticPr fontId="3"/>
  </si>
  <si>
    <t>年</t>
    <phoneticPr fontId="3"/>
  </si>
  <si>
    <t>平成</t>
    <phoneticPr fontId="3"/>
  </si>
  <si>
    <t xml:space="preserve"> 下   関   港</t>
    <phoneticPr fontId="3"/>
  </si>
  <si>
    <t xml:space="preserve"> 小 野 田 港</t>
    <phoneticPr fontId="3"/>
  </si>
  <si>
    <t xml:space="preserve"> 宇   部   港</t>
    <phoneticPr fontId="3"/>
  </si>
  <si>
    <t xml:space="preserve"> 三田尻中関港</t>
    <phoneticPr fontId="3"/>
  </si>
  <si>
    <t xml:space="preserve"> 徳山下松港</t>
    <phoneticPr fontId="3"/>
  </si>
  <si>
    <t xml:space="preserve"> 平   生   港</t>
    <phoneticPr fontId="3"/>
  </si>
  <si>
    <t xml:space="preserve"> 柳   井   港</t>
    <phoneticPr fontId="3"/>
  </si>
  <si>
    <t xml:space="preserve"> 岩   国   港</t>
    <phoneticPr fontId="3"/>
  </si>
  <si>
    <t xml:space="preserve"> 久   賀   港</t>
    <phoneticPr fontId="3"/>
  </si>
  <si>
    <t xml:space="preserve"> 萩         港</t>
    <phoneticPr fontId="3"/>
  </si>
  <si>
    <t xml:space="preserve"> 油   谷   港</t>
    <phoneticPr fontId="3"/>
  </si>
  <si>
    <t xml:space="preserve"> 特   牛   港</t>
    <phoneticPr fontId="3"/>
  </si>
  <si>
    <t xml:space="preserve"> 青   江   港</t>
    <phoneticPr fontId="3"/>
  </si>
  <si>
    <t xml:space="preserve"> 室   津   港</t>
    <phoneticPr fontId="3"/>
  </si>
  <si>
    <t xml:space="preserve"> 由   宇   港</t>
    <phoneticPr fontId="3"/>
  </si>
  <si>
    <t xml:space="preserve"> 角   島   港</t>
    <phoneticPr fontId="3"/>
  </si>
  <si>
    <t xml:space="preserve"> 柱   島   港</t>
    <phoneticPr fontId="3"/>
  </si>
  <si>
    <t xml:space="preserve"> 白   木   港</t>
    <phoneticPr fontId="3"/>
  </si>
  <si>
    <t xml:space="preserve"> 伊 保 田 港</t>
    <phoneticPr fontId="3"/>
  </si>
  <si>
    <t xml:space="preserve"> 安 下 庄 港</t>
    <phoneticPr fontId="3"/>
  </si>
  <si>
    <t xml:space="preserve"> 小   松   港</t>
    <phoneticPr fontId="3"/>
  </si>
  <si>
    <t xml:space="preserve"> 輸  移  入</t>
    <phoneticPr fontId="3"/>
  </si>
  <si>
    <t xml:space="preserve">  輸  移  入</t>
  </si>
  <si>
    <t xml:space="preserve"> 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</si>
</sst>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\ ###\ ##0;&quot;△&quot;#\ ###\ ##0;&quot;－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right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37" fontId="5" fillId="0" borderId="0" xfId="0" applyNumberFormat="1" applyFont="1" applyBorder="1" applyAlignment="1" applyProtection="1">
      <alignment horizontal="left" indent="5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Alignment="1" applyProtection="1"/>
    <xf numFmtId="37" fontId="2" fillId="2" borderId="1" xfId="0" applyNumberFormat="1" applyFont="1" applyFill="1" applyBorder="1" applyAlignment="1" applyProtection="1">
      <alignment horizontal="centerContinuous"/>
    </xf>
    <xf numFmtId="37" fontId="2" fillId="2" borderId="2" xfId="0" applyNumberFormat="1" applyFont="1" applyFill="1" applyBorder="1" applyAlignment="1" applyProtection="1">
      <alignment horizontal="centerContinuous"/>
    </xf>
    <xf numFmtId="37" fontId="2" fillId="2" borderId="2" xfId="0" applyNumberFormat="1" applyFont="1" applyFill="1" applyBorder="1" applyAlignment="1" applyProtection="1">
      <alignment horizontal="center"/>
    </xf>
    <xf numFmtId="37" fontId="2" fillId="2" borderId="3" xfId="0" applyNumberFormat="1" applyFont="1" applyFill="1" applyBorder="1" applyAlignment="1" applyProtection="1">
      <alignment horizontal="center"/>
    </xf>
    <xf numFmtId="37" fontId="2" fillId="2" borderId="4" xfId="0" applyNumberFormat="1" applyFont="1" applyFill="1" applyBorder="1" applyAlignment="1" applyProtection="1">
      <alignment horizontal="center"/>
    </xf>
    <xf numFmtId="37" fontId="2" fillId="2" borderId="1" xfId="0" applyNumberFormat="1" applyFont="1" applyFill="1" applyBorder="1" applyAlignment="1" applyProtection="1">
      <alignment horizontal="center"/>
    </xf>
    <xf numFmtId="37" fontId="1" fillId="2" borderId="0" xfId="0" applyNumberFormat="1" applyFont="1" applyFill="1" applyBorder="1" applyAlignment="1" applyProtection="1"/>
    <xf numFmtId="37" fontId="1" fillId="2" borderId="5" xfId="0" applyNumberFormat="1" applyFont="1" applyFill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176" fontId="1" fillId="0" borderId="0" xfId="0" applyNumberFormat="1" applyFont="1" applyAlignment="1" applyProtection="1">
      <alignment horizontal="right"/>
    </xf>
    <xf numFmtId="37" fontId="1" fillId="2" borderId="6" xfId="0" applyNumberFormat="1" applyFont="1" applyFill="1" applyBorder="1" applyAlignment="1" applyProtection="1"/>
    <xf numFmtId="37" fontId="7" fillId="2" borderId="0" xfId="0" applyNumberFormat="1" applyFont="1" applyFill="1" applyBorder="1" applyAlignment="1" applyProtection="1">
      <alignment horizontal="left"/>
    </xf>
    <xf numFmtId="37" fontId="7" fillId="2" borderId="6" xfId="0" applyNumberFormat="1" applyFont="1" applyFill="1" applyBorder="1" applyAlignment="1" applyProtection="1">
      <alignment horizontal="left"/>
    </xf>
    <xf numFmtId="37" fontId="2" fillId="2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5" xfId="0" applyNumberFormat="1" applyFont="1" applyFill="1" applyBorder="1" applyAlignment="1" applyProtection="1">
      <alignment horizontal="left"/>
    </xf>
    <xf numFmtId="177" fontId="0" fillId="3" borderId="0" xfId="0" applyNumberFormat="1" applyFont="1" applyFill="1" applyBorder="1" applyAlignment="1" applyProtection="1">
      <alignment horizontal="right"/>
    </xf>
    <xf numFmtId="177" fontId="0" fillId="3" borderId="0" xfId="0" applyNumberFormat="1" applyFont="1" applyFill="1" applyAlignment="1" applyProtection="1">
      <alignment horizontal="right"/>
    </xf>
    <xf numFmtId="37" fontId="2" fillId="2" borderId="6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left"/>
    </xf>
    <xf numFmtId="37" fontId="2" fillId="2" borderId="0" xfId="0" applyNumberFormat="1" applyFont="1" applyFill="1" applyBorder="1" applyAlignment="1" applyProtection="1"/>
    <xf numFmtId="37" fontId="2" fillId="2" borderId="5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/>
    <xf numFmtId="177" fontId="0" fillId="3" borderId="0" xfId="0" applyNumberFormat="1" applyFont="1" applyFill="1" applyProtection="1">
      <alignment vertical="center"/>
    </xf>
    <xf numFmtId="177" fontId="0" fillId="3" borderId="0" xfId="0" applyNumberFormat="1" applyFont="1" applyFill="1" applyAlignment="1" applyProtection="1">
      <alignment horizontal="right" vertical="center"/>
    </xf>
    <xf numFmtId="0" fontId="0" fillId="0" borderId="0" xfId="0" applyFont="1" applyProtection="1">
      <alignment vertical="center"/>
    </xf>
    <xf numFmtId="37" fontId="1" fillId="2" borderId="0" xfId="0" applyNumberFormat="1" applyFont="1" applyFill="1" applyBorder="1" applyAlignment="1" applyProtection="1">
      <alignment horizontal="center"/>
    </xf>
    <xf numFmtId="177" fontId="1" fillId="3" borderId="0" xfId="0" applyNumberFormat="1" applyFont="1" applyFill="1" applyBorder="1" applyAlignment="1" applyProtection="1">
      <alignment horizontal="right"/>
    </xf>
    <xf numFmtId="177" fontId="1" fillId="3" borderId="0" xfId="0" applyNumberFormat="1" applyFont="1" applyFill="1" applyAlignment="1" applyProtection="1">
      <alignment horizontal="right"/>
    </xf>
    <xf numFmtId="37" fontId="7" fillId="2" borderId="0" xfId="0" applyNumberFormat="1" applyFont="1" applyFill="1" applyBorder="1" applyAlignment="1" applyProtection="1"/>
    <xf numFmtId="37" fontId="7" fillId="2" borderId="0" xfId="0" applyNumberFormat="1" applyFont="1" applyFill="1" applyBorder="1" applyAlignment="1" applyProtection="1">
      <alignment horizontal="center"/>
    </xf>
    <xf numFmtId="37" fontId="7" fillId="2" borderId="5" xfId="0" applyNumberFormat="1" applyFont="1" applyFill="1" applyBorder="1" applyAlignment="1" applyProtection="1"/>
    <xf numFmtId="177" fontId="7" fillId="3" borderId="0" xfId="1" applyNumberFormat="1" applyFont="1" applyFill="1" applyBorder="1" applyAlignment="1" applyProtection="1"/>
    <xf numFmtId="37" fontId="7" fillId="2" borderId="6" xfId="0" applyNumberFormat="1" applyFont="1" applyFill="1" applyBorder="1" applyAlignment="1" applyProtection="1"/>
    <xf numFmtId="177" fontId="1" fillId="3" borderId="0" xfId="1" applyNumberFormat="1" applyFont="1" applyFill="1" applyBorder="1" applyAlignment="1" applyProtection="1"/>
    <xf numFmtId="37" fontId="2" fillId="2" borderId="0" xfId="0" quotePrefix="1" applyNumberFormat="1" applyFont="1" applyFill="1" applyBorder="1" applyAlignment="1" applyProtection="1">
      <alignment horizontal="left"/>
    </xf>
    <xf numFmtId="37" fontId="8" fillId="2" borderId="0" xfId="0" quotePrefix="1" applyNumberFormat="1" applyFont="1" applyFill="1" applyBorder="1" applyAlignment="1" applyProtection="1">
      <alignment horizontal="left"/>
    </xf>
    <xf numFmtId="177" fontId="9" fillId="3" borderId="0" xfId="0" applyNumberFormat="1" applyFont="1" applyFill="1" applyAlignment="1" applyProtection="1">
      <alignment horizontal="right"/>
    </xf>
    <xf numFmtId="177" fontId="1" fillId="3" borderId="0" xfId="0" quotePrefix="1" applyNumberFormat="1" applyFont="1" applyFill="1" applyBorder="1" applyAlignment="1" applyProtection="1">
      <alignment horizontal="right"/>
    </xf>
    <xf numFmtId="37" fontId="1" fillId="2" borderId="0" xfId="0" applyNumberFormat="1" applyFont="1" applyFill="1" applyBorder="1" applyAlignment="1" applyProtection="1">
      <alignment horizontal="left"/>
    </xf>
    <xf numFmtId="177" fontId="1" fillId="3" borderId="0" xfId="0" quotePrefix="1" applyNumberFormat="1" applyFont="1" applyFill="1" applyAlignment="1" applyProtection="1">
      <alignment horizontal="right"/>
    </xf>
    <xf numFmtId="37" fontId="1" fillId="2" borderId="6" xfId="0" applyNumberFormat="1" applyFont="1" applyFill="1" applyBorder="1" applyAlignment="1" applyProtection="1">
      <alignment horizontal="left"/>
    </xf>
    <xf numFmtId="37" fontId="1" fillId="2" borderId="7" xfId="0" applyNumberFormat="1" applyFont="1" applyFill="1" applyBorder="1" applyAlignment="1" applyProtection="1">
      <alignment horizontal="left"/>
    </xf>
    <xf numFmtId="37" fontId="1" fillId="2" borderId="7" xfId="0" applyNumberFormat="1" applyFont="1" applyFill="1" applyBorder="1" applyAlignment="1" applyProtection="1"/>
    <xf numFmtId="176" fontId="1" fillId="0" borderId="8" xfId="0" applyNumberFormat="1" applyFont="1" applyBorder="1" applyAlignment="1" applyProtection="1">
      <alignment horizontal="right"/>
    </xf>
    <xf numFmtId="176" fontId="1" fillId="0" borderId="7" xfId="0" applyNumberFormat="1" applyFont="1" applyBorder="1" applyAlignment="1" applyProtection="1">
      <alignment horizontal="right"/>
    </xf>
    <xf numFmtId="37" fontId="1" fillId="2" borderId="8" xfId="0" applyNumberFormat="1" applyFont="1" applyFill="1" applyBorder="1" applyAlignment="1" applyProtection="1">
      <alignment horizontal="left"/>
    </xf>
    <xf numFmtId="37" fontId="10" fillId="0" borderId="0" xfId="0" applyNumberFormat="1" applyFont="1" applyFill="1" applyBorder="1" applyAlignment="1" applyProtection="1">
      <alignment horizontal="left"/>
    </xf>
    <xf numFmtId="37" fontId="2" fillId="2" borderId="3" xfId="0" applyNumberFormat="1" applyFont="1" applyFill="1" applyBorder="1" applyAlignment="1" applyProtection="1">
      <alignment horizontal="center"/>
    </xf>
    <xf numFmtId="37" fontId="2" fillId="2" borderId="1" xfId="0" applyNumberFormat="1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9"/>
  <sheetViews>
    <sheetView showGridLines="0" tabSelected="1" zoomScaleNormal="100" workbookViewId="0"/>
  </sheetViews>
  <sheetFormatPr defaultRowHeight="13.5"/>
  <cols>
    <col min="1" max="1" width="3.125" style="5" customWidth="1"/>
    <col min="2" max="2" width="3.625" style="5" customWidth="1"/>
    <col min="3" max="3" width="3.875" style="5" customWidth="1"/>
    <col min="4" max="4" width="6.125" style="5" customWidth="1"/>
    <col min="5" max="14" width="17.125" style="5" customWidth="1"/>
    <col min="15" max="15" width="5.125" style="5" customWidth="1"/>
    <col min="16" max="16" width="3.125" style="5" customWidth="1"/>
    <col min="17" max="17" width="5.125" style="5" customWidth="1"/>
    <col min="18" max="16384" width="9" style="5"/>
  </cols>
  <sheetData>
    <row r="1" spans="1:17" ht="17.25">
      <c r="A1" s="1"/>
      <c r="B1" s="1"/>
      <c r="C1" s="1"/>
      <c r="D1" s="1"/>
      <c r="E1" s="2" t="s">
        <v>0</v>
      </c>
      <c r="F1" s="1"/>
      <c r="G1" s="1"/>
      <c r="H1" s="1"/>
      <c r="I1" s="1"/>
      <c r="J1" s="3"/>
      <c r="K1" s="3"/>
      <c r="L1" s="3"/>
      <c r="M1" s="3"/>
      <c r="N1" s="3"/>
      <c r="O1" s="4"/>
      <c r="P1" s="4"/>
      <c r="Q1" s="4"/>
    </row>
    <row r="2" spans="1:17" ht="12" customHeight="1">
      <c r="A2" s="1"/>
      <c r="B2" s="1"/>
      <c r="C2" s="1"/>
      <c r="D2" s="1"/>
      <c r="E2" s="6" t="s">
        <v>1</v>
      </c>
      <c r="F2" s="1"/>
      <c r="G2" s="1"/>
      <c r="H2" s="1"/>
      <c r="I2" s="1"/>
      <c r="J2" s="3"/>
      <c r="K2" s="3"/>
      <c r="L2" s="3"/>
      <c r="M2" s="3"/>
      <c r="N2" s="3"/>
      <c r="O2" s="4"/>
      <c r="P2" s="4"/>
      <c r="Q2" s="4"/>
    </row>
    <row r="3" spans="1:17" ht="14.25" customHeight="1" thickBot="1">
      <c r="A3" s="7" t="s">
        <v>2</v>
      </c>
      <c r="B3" s="7"/>
      <c r="C3" s="8"/>
      <c r="D3" s="8"/>
      <c r="E3" s="8"/>
      <c r="F3" s="7"/>
      <c r="G3" s="8"/>
      <c r="H3" s="8"/>
      <c r="I3" s="8"/>
      <c r="J3" s="9"/>
      <c r="K3" s="9"/>
      <c r="L3" s="9"/>
      <c r="M3" s="9"/>
      <c r="N3" s="9"/>
      <c r="O3" s="10"/>
      <c r="P3" s="4"/>
      <c r="Q3" s="9" t="s">
        <v>3</v>
      </c>
    </row>
    <row r="4" spans="1:17" ht="14.1" customHeight="1" thickTop="1">
      <c r="A4" s="11" t="s">
        <v>4</v>
      </c>
      <c r="B4" s="11"/>
      <c r="C4" s="11"/>
      <c r="D4" s="12"/>
      <c r="E4" s="13" t="s">
        <v>5</v>
      </c>
      <c r="F4" s="14" t="s">
        <v>6</v>
      </c>
      <c r="G4" s="14" t="s">
        <v>7</v>
      </c>
      <c r="H4" s="15" t="s">
        <v>8</v>
      </c>
      <c r="I4" s="15" t="s">
        <v>9</v>
      </c>
      <c r="J4" s="15" t="s">
        <v>10</v>
      </c>
      <c r="K4" s="14" t="s">
        <v>11</v>
      </c>
      <c r="L4" s="14" t="s">
        <v>12</v>
      </c>
      <c r="M4" s="15" t="s">
        <v>13</v>
      </c>
      <c r="N4" s="16" t="s">
        <v>14</v>
      </c>
      <c r="O4" s="59" t="s">
        <v>4</v>
      </c>
      <c r="P4" s="60"/>
      <c r="Q4" s="60"/>
    </row>
    <row r="5" spans="1:17" ht="12" customHeight="1">
      <c r="A5" s="17"/>
      <c r="B5" s="17"/>
      <c r="C5" s="17"/>
      <c r="D5" s="18"/>
      <c r="E5" s="19"/>
      <c r="F5" s="20"/>
      <c r="G5" s="20"/>
      <c r="H5" s="20"/>
      <c r="I5" s="20"/>
      <c r="J5" s="19"/>
      <c r="K5" s="20"/>
      <c r="L5" s="20"/>
      <c r="M5" s="20"/>
      <c r="N5" s="20"/>
      <c r="O5" s="21"/>
      <c r="P5" s="17"/>
      <c r="Q5" s="17"/>
    </row>
    <row r="6" spans="1:17" ht="12.95" customHeight="1">
      <c r="A6" s="22" t="s">
        <v>15</v>
      </c>
      <c r="B6" s="22"/>
      <c r="C6" s="17"/>
      <c r="D6" s="18"/>
      <c r="E6" s="19"/>
      <c r="F6" s="20"/>
      <c r="G6" s="20"/>
      <c r="H6" s="20"/>
      <c r="I6" s="20"/>
      <c r="J6" s="19"/>
      <c r="K6" s="20"/>
      <c r="L6" s="20"/>
      <c r="M6" s="20"/>
      <c r="N6" s="20"/>
      <c r="O6" s="23" t="s">
        <v>16</v>
      </c>
      <c r="P6" s="17"/>
      <c r="Q6" s="17"/>
    </row>
    <row r="7" spans="1:17" ht="12" customHeight="1">
      <c r="A7" s="17"/>
      <c r="B7" s="17"/>
      <c r="C7" s="17"/>
      <c r="D7" s="18"/>
      <c r="E7" s="19"/>
      <c r="F7" s="20"/>
      <c r="G7" s="20"/>
      <c r="H7" s="20"/>
      <c r="I7" s="20"/>
      <c r="J7" s="19"/>
      <c r="K7" s="20"/>
      <c r="L7" s="20"/>
      <c r="M7" s="20"/>
      <c r="N7" s="20"/>
      <c r="O7" s="21"/>
      <c r="P7" s="17"/>
      <c r="Q7" s="17"/>
    </row>
    <row r="8" spans="1:17" ht="12" customHeight="1">
      <c r="A8" s="24"/>
      <c r="B8" s="24" t="s">
        <v>17</v>
      </c>
      <c r="C8" s="25">
        <v>24</v>
      </c>
      <c r="D8" s="26" t="s">
        <v>18</v>
      </c>
      <c r="E8" s="27">
        <v>46938600</v>
      </c>
      <c r="F8" s="28">
        <v>21767</v>
      </c>
      <c r="G8" s="28">
        <v>129318</v>
      </c>
      <c r="H8" s="28">
        <v>9970134</v>
      </c>
      <c r="I8" s="28">
        <v>6653184</v>
      </c>
      <c r="J8" s="27">
        <v>29008066</v>
      </c>
      <c r="K8" s="28">
        <v>208387</v>
      </c>
      <c r="L8" s="28">
        <v>381004</v>
      </c>
      <c r="M8" s="28">
        <v>566740</v>
      </c>
      <c r="N8" s="28">
        <v>0</v>
      </c>
      <c r="O8" s="29" t="s">
        <v>19</v>
      </c>
      <c r="P8" s="25">
        <v>24</v>
      </c>
      <c r="Q8" s="30" t="s">
        <v>18</v>
      </c>
    </row>
    <row r="9" spans="1:17" ht="12" customHeight="1">
      <c r="A9" s="31"/>
      <c r="B9" s="31"/>
      <c r="C9" s="25">
        <v>25</v>
      </c>
      <c r="D9" s="32"/>
      <c r="E9" s="27">
        <v>52111193</v>
      </c>
      <c r="F9" s="28">
        <v>18535</v>
      </c>
      <c r="G9" s="28">
        <v>126948</v>
      </c>
      <c r="H9" s="28">
        <v>9892226</v>
      </c>
      <c r="I9" s="28">
        <v>8005076</v>
      </c>
      <c r="J9" s="27">
        <v>32907338</v>
      </c>
      <c r="K9" s="28">
        <v>214212</v>
      </c>
      <c r="L9" s="28">
        <v>378990</v>
      </c>
      <c r="M9" s="28">
        <v>567868</v>
      </c>
      <c r="N9" s="28">
        <v>0</v>
      </c>
      <c r="O9" s="33"/>
      <c r="P9" s="25">
        <v>25</v>
      </c>
      <c r="Q9" s="31"/>
    </row>
    <row r="10" spans="1:17" ht="12" customHeight="1">
      <c r="A10" s="31"/>
      <c r="B10" s="31"/>
      <c r="C10" s="25">
        <v>26</v>
      </c>
      <c r="D10" s="32"/>
      <c r="E10" s="34">
        <v>47575619</v>
      </c>
      <c r="F10" s="34">
        <v>22883</v>
      </c>
      <c r="G10" s="34">
        <v>114227</v>
      </c>
      <c r="H10" s="34">
        <v>9669634</v>
      </c>
      <c r="I10" s="34">
        <v>8019993</v>
      </c>
      <c r="J10" s="34">
        <v>28690120</v>
      </c>
      <c r="K10" s="34">
        <v>216853</v>
      </c>
      <c r="L10" s="34">
        <v>322973</v>
      </c>
      <c r="M10" s="34">
        <v>518936</v>
      </c>
      <c r="N10" s="35">
        <v>0</v>
      </c>
      <c r="O10" s="33"/>
      <c r="P10" s="25">
        <v>26</v>
      </c>
      <c r="Q10" s="31"/>
    </row>
    <row r="11" spans="1:17" s="36" customFormat="1" ht="12" customHeight="1">
      <c r="A11" s="31"/>
      <c r="B11" s="31"/>
      <c r="C11" s="25">
        <v>27</v>
      </c>
      <c r="D11" s="32"/>
      <c r="E11" s="34">
        <v>49005039</v>
      </c>
      <c r="F11" s="34">
        <v>28448</v>
      </c>
      <c r="G11" s="34">
        <v>98732</v>
      </c>
      <c r="H11" s="34">
        <v>10380982</v>
      </c>
      <c r="I11" s="34">
        <v>7221600</v>
      </c>
      <c r="J11" s="34">
        <v>30152996</v>
      </c>
      <c r="K11" s="34">
        <v>204029</v>
      </c>
      <c r="L11" s="34">
        <v>289973</v>
      </c>
      <c r="M11" s="34">
        <v>628279</v>
      </c>
      <c r="N11" s="35">
        <v>450</v>
      </c>
      <c r="O11" s="33"/>
      <c r="P11" s="25">
        <v>27</v>
      </c>
      <c r="Q11" s="31"/>
    </row>
    <row r="12" spans="1:17" ht="12" customHeight="1">
      <c r="A12" s="17"/>
      <c r="B12" s="17"/>
      <c r="C12" s="37"/>
      <c r="D12" s="18"/>
      <c r="E12" s="38"/>
      <c r="F12" s="39"/>
      <c r="G12" s="39"/>
      <c r="H12" s="39"/>
      <c r="I12" s="39"/>
      <c r="J12" s="38"/>
      <c r="K12" s="39"/>
      <c r="L12" s="39"/>
      <c r="M12" s="39"/>
      <c r="N12" s="39"/>
      <c r="O12" s="21"/>
      <c r="P12" s="37"/>
      <c r="Q12" s="17"/>
    </row>
    <row r="13" spans="1:17" ht="12" customHeight="1">
      <c r="A13" s="40"/>
      <c r="B13" s="40"/>
      <c r="C13" s="41">
        <v>28</v>
      </c>
      <c r="D13" s="42"/>
      <c r="E13" s="43">
        <f>SUM(E15:E35)</f>
        <v>46052134</v>
      </c>
      <c r="F13" s="43">
        <f t="shared" ref="F13:N13" si="0">SUM(F15:F35)</f>
        <v>24603</v>
      </c>
      <c r="G13" s="43">
        <f t="shared" si="0"/>
        <v>111469</v>
      </c>
      <c r="H13" s="43">
        <f t="shared" si="0"/>
        <v>9393694</v>
      </c>
      <c r="I13" s="43">
        <f t="shared" si="0"/>
        <v>6778309</v>
      </c>
      <c r="J13" s="43">
        <f t="shared" si="0"/>
        <v>28651527</v>
      </c>
      <c r="K13" s="43">
        <f t="shared" si="0"/>
        <v>197949</v>
      </c>
      <c r="L13" s="43">
        <f t="shared" si="0"/>
        <v>250105</v>
      </c>
      <c r="M13" s="43">
        <f t="shared" si="0"/>
        <v>644478</v>
      </c>
      <c r="N13" s="43">
        <f t="shared" si="0"/>
        <v>0</v>
      </c>
      <c r="O13" s="44"/>
      <c r="P13" s="41">
        <v>28</v>
      </c>
      <c r="Q13" s="40"/>
    </row>
    <row r="14" spans="1:17" ht="12" customHeight="1">
      <c r="A14" s="17"/>
      <c r="B14" s="17"/>
      <c r="C14" s="17"/>
      <c r="D14" s="18"/>
      <c r="E14" s="45"/>
      <c r="F14" s="45"/>
      <c r="G14" s="45"/>
      <c r="H14" s="45"/>
      <c r="I14" s="45"/>
      <c r="J14" s="45"/>
      <c r="K14" s="45"/>
      <c r="L14" s="45"/>
      <c r="M14" s="45"/>
      <c r="N14" s="38"/>
      <c r="O14" s="21"/>
      <c r="P14" s="17"/>
      <c r="Q14" s="17"/>
    </row>
    <row r="15" spans="1:17" ht="12.95" customHeight="1">
      <c r="A15" s="24">
        <v>1</v>
      </c>
      <c r="B15" s="30" t="s">
        <v>20</v>
      </c>
      <c r="C15" s="31"/>
      <c r="D15" s="32"/>
      <c r="E15" s="45">
        <v>1484248</v>
      </c>
      <c r="F15" s="45">
        <v>23823</v>
      </c>
      <c r="G15" s="45">
        <v>40</v>
      </c>
      <c r="H15" s="45">
        <v>164467</v>
      </c>
      <c r="I15" s="45">
        <v>642211</v>
      </c>
      <c r="J15" s="45">
        <v>350253</v>
      </c>
      <c r="K15" s="45">
        <v>49669</v>
      </c>
      <c r="L15" s="45">
        <v>246597</v>
      </c>
      <c r="M15" s="45">
        <v>7188</v>
      </c>
      <c r="N15" s="38">
        <v>0</v>
      </c>
      <c r="O15" s="33"/>
      <c r="P15" s="31">
        <v>1</v>
      </c>
      <c r="Q15" s="31"/>
    </row>
    <row r="16" spans="1:17" ht="12.95" customHeight="1">
      <c r="A16" s="24">
        <v>2</v>
      </c>
      <c r="B16" s="30" t="s">
        <v>21</v>
      </c>
      <c r="C16" s="31"/>
      <c r="D16" s="32"/>
      <c r="E16" s="45">
        <v>723448</v>
      </c>
      <c r="F16" s="39">
        <v>0</v>
      </c>
      <c r="G16" s="39">
        <v>0</v>
      </c>
      <c r="H16" s="45">
        <v>168148</v>
      </c>
      <c r="I16" s="45">
        <v>220411</v>
      </c>
      <c r="J16" s="45">
        <v>73193</v>
      </c>
      <c r="K16" s="39">
        <v>0</v>
      </c>
      <c r="L16" s="39">
        <v>0</v>
      </c>
      <c r="M16" s="45">
        <v>261696</v>
      </c>
      <c r="N16" s="38">
        <v>0</v>
      </c>
      <c r="O16" s="33"/>
      <c r="P16" s="31">
        <v>2</v>
      </c>
      <c r="Q16" s="31"/>
    </row>
    <row r="17" spans="1:17" ht="12.95" customHeight="1">
      <c r="A17" s="24">
        <v>3</v>
      </c>
      <c r="B17" s="30" t="s">
        <v>22</v>
      </c>
      <c r="C17" s="31"/>
      <c r="D17" s="32"/>
      <c r="E17" s="45">
        <v>16858327</v>
      </c>
      <c r="F17" s="39">
        <v>0</v>
      </c>
      <c r="G17" s="39">
        <v>0</v>
      </c>
      <c r="H17" s="45">
        <v>4543204</v>
      </c>
      <c r="I17" s="45">
        <v>170160</v>
      </c>
      <c r="J17" s="45">
        <v>12130144</v>
      </c>
      <c r="K17" s="39">
        <v>0</v>
      </c>
      <c r="L17" s="39">
        <v>0</v>
      </c>
      <c r="M17" s="45">
        <v>14819</v>
      </c>
      <c r="N17" s="38">
        <v>0</v>
      </c>
      <c r="O17" s="33"/>
      <c r="P17" s="31">
        <v>3</v>
      </c>
      <c r="Q17" s="31"/>
    </row>
    <row r="18" spans="1:17" ht="12.95" customHeight="1">
      <c r="A18" s="24">
        <v>4</v>
      </c>
      <c r="B18" s="46" t="s">
        <v>23</v>
      </c>
      <c r="C18" s="31"/>
      <c r="D18" s="32"/>
      <c r="E18" s="45">
        <v>3822584</v>
      </c>
      <c r="F18" s="39">
        <v>0</v>
      </c>
      <c r="G18" s="39">
        <v>0</v>
      </c>
      <c r="H18" s="45">
        <v>211320</v>
      </c>
      <c r="I18" s="45">
        <v>3493634</v>
      </c>
      <c r="J18" s="45">
        <v>57845</v>
      </c>
      <c r="K18" s="45">
        <v>4</v>
      </c>
      <c r="L18" s="45">
        <v>1</v>
      </c>
      <c r="M18" s="45">
        <v>59780</v>
      </c>
      <c r="N18" s="38">
        <v>0</v>
      </c>
      <c r="O18" s="33"/>
      <c r="P18" s="31">
        <v>4</v>
      </c>
      <c r="Q18" s="31"/>
    </row>
    <row r="19" spans="1:17" ht="12.95" customHeight="1">
      <c r="A19" s="24">
        <v>5</v>
      </c>
      <c r="B19" s="46" t="s">
        <v>24</v>
      </c>
      <c r="C19" s="31"/>
      <c r="D19" s="32"/>
      <c r="E19" s="45">
        <v>18101072</v>
      </c>
      <c r="F19" s="39">
        <v>0</v>
      </c>
      <c r="G19" s="45">
        <v>319</v>
      </c>
      <c r="H19" s="45">
        <v>3987116</v>
      </c>
      <c r="I19" s="45">
        <v>2240045</v>
      </c>
      <c r="J19" s="45">
        <v>11584319</v>
      </c>
      <c r="K19" s="45">
        <v>6762</v>
      </c>
      <c r="L19" s="45">
        <v>2346</v>
      </c>
      <c r="M19" s="45">
        <v>280165</v>
      </c>
      <c r="N19" s="38">
        <v>0</v>
      </c>
      <c r="O19" s="33"/>
      <c r="P19" s="31">
        <v>5</v>
      </c>
      <c r="Q19" s="31"/>
    </row>
    <row r="20" spans="1:17" ht="12.95" customHeight="1">
      <c r="A20" s="24">
        <v>6</v>
      </c>
      <c r="B20" s="46" t="s">
        <v>25</v>
      </c>
      <c r="C20" s="31"/>
      <c r="D20" s="32"/>
      <c r="E20" s="45">
        <v>191121</v>
      </c>
      <c r="F20" s="45">
        <v>0</v>
      </c>
      <c r="G20" s="39">
        <v>0</v>
      </c>
      <c r="H20" s="39">
        <v>191121</v>
      </c>
      <c r="I20" s="39">
        <v>0</v>
      </c>
      <c r="J20" s="38">
        <v>0</v>
      </c>
      <c r="K20" s="39">
        <v>0</v>
      </c>
      <c r="L20" s="39">
        <v>0</v>
      </c>
      <c r="M20" s="39">
        <v>0</v>
      </c>
      <c r="N20" s="38">
        <v>0</v>
      </c>
      <c r="O20" s="33"/>
      <c r="P20" s="31">
        <v>6</v>
      </c>
      <c r="Q20" s="31"/>
    </row>
    <row r="21" spans="1:17" ht="12.95" customHeight="1">
      <c r="A21" s="24">
        <v>7</v>
      </c>
      <c r="B21" s="46" t="s">
        <v>26</v>
      </c>
      <c r="C21" s="31"/>
      <c r="D21" s="32"/>
      <c r="E21" s="45">
        <v>250</v>
      </c>
      <c r="F21" s="39">
        <v>0</v>
      </c>
      <c r="G21" s="39">
        <v>0</v>
      </c>
      <c r="H21" s="39">
        <v>0</v>
      </c>
      <c r="I21" s="39">
        <v>0</v>
      </c>
      <c r="J21" s="38">
        <v>0</v>
      </c>
      <c r="K21" s="39">
        <v>0</v>
      </c>
      <c r="L21" s="45">
        <v>152</v>
      </c>
      <c r="M21" s="45">
        <v>98</v>
      </c>
      <c r="N21" s="38">
        <v>0</v>
      </c>
      <c r="O21" s="33"/>
      <c r="P21" s="31">
        <v>7</v>
      </c>
      <c r="Q21" s="31"/>
    </row>
    <row r="22" spans="1:17" ht="12.95" customHeight="1">
      <c r="A22" s="24">
        <v>8</v>
      </c>
      <c r="B22" s="46" t="s">
        <v>27</v>
      </c>
      <c r="C22" s="31"/>
      <c r="D22" s="32"/>
      <c r="E22" s="45">
        <v>4833825</v>
      </c>
      <c r="F22" s="39">
        <v>0</v>
      </c>
      <c r="G22" s="45">
        <v>110807</v>
      </c>
      <c r="H22" s="45">
        <v>128102</v>
      </c>
      <c r="I22" s="45">
        <v>1305</v>
      </c>
      <c r="J22" s="45">
        <v>4449223</v>
      </c>
      <c r="K22" s="45">
        <v>136372</v>
      </c>
      <c r="L22" s="45">
        <v>8</v>
      </c>
      <c r="M22" s="45">
        <v>8008</v>
      </c>
      <c r="N22" s="38">
        <v>0</v>
      </c>
      <c r="O22" s="33"/>
      <c r="P22" s="31">
        <v>8</v>
      </c>
      <c r="Q22" s="31"/>
    </row>
    <row r="23" spans="1:17" ht="12.95" customHeight="1">
      <c r="A23" s="24">
        <v>9</v>
      </c>
      <c r="B23" s="46" t="s">
        <v>28</v>
      </c>
      <c r="C23" s="31"/>
      <c r="D23" s="32"/>
      <c r="E23" s="38">
        <v>0</v>
      </c>
      <c r="F23" s="39">
        <v>0</v>
      </c>
      <c r="G23" s="39">
        <v>0</v>
      </c>
      <c r="H23" s="39">
        <v>0</v>
      </c>
      <c r="I23" s="39">
        <v>0</v>
      </c>
      <c r="J23" s="38">
        <v>0</v>
      </c>
      <c r="K23" s="39">
        <v>0</v>
      </c>
      <c r="L23" s="39">
        <v>0</v>
      </c>
      <c r="M23" s="39">
        <v>0</v>
      </c>
      <c r="N23" s="39">
        <v>0</v>
      </c>
      <c r="O23" s="33"/>
      <c r="P23" s="31">
        <v>9</v>
      </c>
      <c r="Q23" s="31"/>
    </row>
    <row r="24" spans="1:17" ht="12.95" customHeight="1">
      <c r="A24" s="24">
        <v>10</v>
      </c>
      <c r="B24" s="46" t="s">
        <v>29</v>
      </c>
      <c r="C24" s="31"/>
      <c r="D24" s="32"/>
      <c r="E24" s="45">
        <v>35935</v>
      </c>
      <c r="F24" s="45">
        <v>70</v>
      </c>
      <c r="G24" s="45">
        <v>302</v>
      </c>
      <c r="H24" s="45">
        <v>216</v>
      </c>
      <c r="I24" s="45">
        <v>10543</v>
      </c>
      <c r="J24" s="45">
        <v>6250</v>
      </c>
      <c r="K24" s="45">
        <v>5136</v>
      </c>
      <c r="L24" s="45">
        <v>1000</v>
      </c>
      <c r="M24" s="45">
        <v>12418</v>
      </c>
      <c r="N24" s="38">
        <v>0</v>
      </c>
      <c r="O24" s="33"/>
      <c r="P24" s="31">
        <v>10</v>
      </c>
      <c r="Q24" s="31"/>
    </row>
    <row r="25" spans="1:17" ht="12.95" customHeight="1">
      <c r="A25" s="24">
        <v>11</v>
      </c>
      <c r="B25" s="46" t="s">
        <v>30</v>
      </c>
      <c r="C25" s="31"/>
      <c r="D25" s="32"/>
      <c r="E25" s="45">
        <v>655</v>
      </c>
      <c r="F25" s="45">
        <v>655</v>
      </c>
      <c r="G25" s="39">
        <v>0</v>
      </c>
      <c r="H25" s="39">
        <v>0</v>
      </c>
      <c r="I25" s="39">
        <v>0</v>
      </c>
      <c r="J25" s="38">
        <v>0</v>
      </c>
      <c r="K25" s="39">
        <v>0</v>
      </c>
      <c r="L25" s="39">
        <v>0</v>
      </c>
      <c r="M25" s="39">
        <v>0</v>
      </c>
      <c r="N25" s="38">
        <v>0</v>
      </c>
      <c r="O25" s="33"/>
      <c r="P25" s="31">
        <v>11</v>
      </c>
      <c r="Q25" s="31"/>
    </row>
    <row r="26" spans="1:17" ht="12.95" customHeight="1">
      <c r="A26" s="24">
        <v>12</v>
      </c>
      <c r="B26" s="46" t="s">
        <v>31</v>
      </c>
      <c r="C26" s="31"/>
      <c r="D26" s="32"/>
      <c r="E26" s="38">
        <v>0</v>
      </c>
      <c r="F26" s="39">
        <v>0</v>
      </c>
      <c r="G26" s="39">
        <v>0</v>
      </c>
      <c r="H26" s="39">
        <v>0</v>
      </c>
      <c r="I26" s="39">
        <v>0</v>
      </c>
      <c r="J26" s="38">
        <v>0</v>
      </c>
      <c r="K26" s="39">
        <v>0</v>
      </c>
      <c r="L26" s="39">
        <v>0</v>
      </c>
      <c r="M26" s="39">
        <v>0</v>
      </c>
      <c r="N26" s="39">
        <v>0</v>
      </c>
      <c r="O26" s="33"/>
      <c r="P26" s="31">
        <v>12</v>
      </c>
      <c r="Q26" s="31"/>
    </row>
    <row r="27" spans="1:17" ht="12.95" customHeight="1">
      <c r="A27" s="24">
        <v>13</v>
      </c>
      <c r="B27" s="46" t="s">
        <v>32</v>
      </c>
      <c r="C27" s="31"/>
      <c r="D27" s="32"/>
      <c r="E27" s="38">
        <v>0</v>
      </c>
      <c r="F27" s="39">
        <v>0</v>
      </c>
      <c r="G27" s="39">
        <v>0</v>
      </c>
      <c r="H27" s="39">
        <v>0</v>
      </c>
      <c r="I27" s="39">
        <v>0</v>
      </c>
      <c r="J27" s="38">
        <v>0</v>
      </c>
      <c r="K27" s="39">
        <v>0</v>
      </c>
      <c r="L27" s="39">
        <v>0</v>
      </c>
      <c r="M27" s="39">
        <v>0</v>
      </c>
      <c r="N27" s="39">
        <v>0</v>
      </c>
      <c r="O27" s="33"/>
      <c r="P27" s="31">
        <v>13</v>
      </c>
      <c r="Q27" s="31"/>
    </row>
    <row r="28" spans="1:17" ht="12.95" customHeight="1">
      <c r="A28" s="24">
        <v>14</v>
      </c>
      <c r="B28" s="46" t="s">
        <v>33</v>
      </c>
      <c r="C28" s="31"/>
      <c r="D28" s="32"/>
      <c r="E28" s="45">
        <v>169</v>
      </c>
      <c r="F28" s="45">
        <v>4</v>
      </c>
      <c r="G28" s="45">
        <v>1</v>
      </c>
      <c r="H28" s="39">
        <v>0</v>
      </c>
      <c r="I28" s="39">
        <v>0</v>
      </c>
      <c r="J28" s="38">
        <v>0</v>
      </c>
      <c r="K28" s="45">
        <v>6</v>
      </c>
      <c r="L28" s="45">
        <v>1</v>
      </c>
      <c r="M28" s="45">
        <v>157</v>
      </c>
      <c r="N28" s="38">
        <v>0</v>
      </c>
      <c r="O28" s="33"/>
      <c r="P28" s="31">
        <v>14</v>
      </c>
      <c r="Q28" s="31"/>
    </row>
    <row r="29" spans="1:17" ht="12.95" customHeight="1">
      <c r="A29" s="24">
        <v>15</v>
      </c>
      <c r="B29" s="30" t="s">
        <v>34</v>
      </c>
      <c r="C29" s="31"/>
      <c r="D29" s="32"/>
      <c r="E29" s="38">
        <v>0</v>
      </c>
      <c r="F29" s="39">
        <v>0</v>
      </c>
      <c r="G29" s="39">
        <v>0</v>
      </c>
      <c r="H29" s="39">
        <v>0</v>
      </c>
      <c r="I29" s="39">
        <v>0</v>
      </c>
      <c r="J29" s="38">
        <v>0</v>
      </c>
      <c r="K29" s="39">
        <v>0</v>
      </c>
      <c r="L29" s="39">
        <v>0</v>
      </c>
      <c r="M29" s="39">
        <v>0</v>
      </c>
      <c r="N29" s="39">
        <v>0</v>
      </c>
      <c r="O29" s="33"/>
      <c r="P29" s="31">
        <v>15</v>
      </c>
      <c r="Q29" s="31"/>
    </row>
    <row r="30" spans="1:17" ht="12.95" customHeight="1">
      <c r="A30" s="24">
        <v>16</v>
      </c>
      <c r="B30" s="47" t="s">
        <v>35</v>
      </c>
      <c r="C30" s="31"/>
      <c r="D30" s="32"/>
      <c r="E30" s="38">
        <v>0</v>
      </c>
      <c r="F30" s="39">
        <v>0</v>
      </c>
      <c r="G30" s="39">
        <v>0</v>
      </c>
      <c r="H30" s="39">
        <v>0</v>
      </c>
      <c r="I30" s="39">
        <v>0</v>
      </c>
      <c r="J30" s="38">
        <v>0</v>
      </c>
      <c r="K30" s="39">
        <v>0</v>
      </c>
      <c r="L30" s="39">
        <v>0</v>
      </c>
      <c r="M30" s="39">
        <v>0</v>
      </c>
      <c r="N30" s="39">
        <v>0</v>
      </c>
      <c r="O30" s="33"/>
      <c r="P30" s="31">
        <v>16</v>
      </c>
      <c r="Q30" s="31"/>
    </row>
    <row r="31" spans="1:17" ht="12.95" customHeight="1">
      <c r="A31" s="24">
        <v>17</v>
      </c>
      <c r="B31" s="46" t="s">
        <v>36</v>
      </c>
      <c r="C31" s="31"/>
      <c r="D31" s="32"/>
      <c r="E31" s="45">
        <v>200</v>
      </c>
      <c r="F31" s="45">
        <v>51</v>
      </c>
      <c r="G31" s="39">
        <v>0</v>
      </c>
      <c r="H31" s="39">
        <v>0</v>
      </c>
      <c r="I31" s="39">
        <v>0</v>
      </c>
      <c r="J31" s="38">
        <v>0</v>
      </c>
      <c r="K31" s="39">
        <v>0</v>
      </c>
      <c r="L31" s="39">
        <v>0</v>
      </c>
      <c r="M31" s="45">
        <v>149</v>
      </c>
      <c r="N31" s="38">
        <v>0</v>
      </c>
      <c r="O31" s="33"/>
      <c r="P31" s="31">
        <v>17</v>
      </c>
      <c r="Q31" s="31"/>
    </row>
    <row r="32" spans="1:17" ht="12.95" customHeight="1">
      <c r="A32" s="24">
        <v>18</v>
      </c>
      <c r="B32" s="46" t="s">
        <v>37</v>
      </c>
      <c r="C32" s="31"/>
      <c r="D32" s="32"/>
      <c r="E32" s="38">
        <v>300</v>
      </c>
      <c r="F32" s="39">
        <v>0</v>
      </c>
      <c r="G32" s="39">
        <v>0</v>
      </c>
      <c r="H32" s="39">
        <v>0</v>
      </c>
      <c r="I32" s="39">
        <v>0</v>
      </c>
      <c r="J32" s="38">
        <v>300</v>
      </c>
      <c r="K32" s="39">
        <v>0</v>
      </c>
      <c r="L32" s="39">
        <v>0</v>
      </c>
      <c r="M32" s="39">
        <v>0</v>
      </c>
      <c r="N32" s="48">
        <v>0</v>
      </c>
      <c r="O32" s="33"/>
      <c r="P32" s="31">
        <v>18</v>
      </c>
      <c r="Q32" s="31"/>
    </row>
    <row r="33" spans="1:17" ht="12.95" customHeight="1">
      <c r="A33" s="24">
        <v>19</v>
      </c>
      <c r="B33" s="46" t="s">
        <v>38</v>
      </c>
      <c r="C33" s="31"/>
      <c r="D33" s="32"/>
      <c r="E33" s="38">
        <v>0</v>
      </c>
      <c r="F33" s="39">
        <v>0</v>
      </c>
      <c r="G33" s="39">
        <v>0</v>
      </c>
      <c r="H33" s="39">
        <v>0</v>
      </c>
      <c r="I33" s="39">
        <v>0</v>
      </c>
      <c r="J33" s="38">
        <v>0</v>
      </c>
      <c r="K33" s="39">
        <v>0</v>
      </c>
      <c r="L33" s="39">
        <v>0</v>
      </c>
      <c r="M33" s="39">
        <v>0</v>
      </c>
      <c r="N33" s="39">
        <v>0</v>
      </c>
      <c r="O33" s="33"/>
      <c r="P33" s="31">
        <v>19</v>
      </c>
      <c r="Q33" s="31"/>
    </row>
    <row r="34" spans="1:17" ht="12.95" customHeight="1">
      <c r="A34" s="24">
        <v>20</v>
      </c>
      <c r="B34" s="46" t="s">
        <v>39</v>
      </c>
      <c r="C34" s="31"/>
      <c r="D34" s="32"/>
      <c r="E34" s="38">
        <v>0</v>
      </c>
      <c r="F34" s="39">
        <v>0</v>
      </c>
      <c r="G34" s="39">
        <v>0</v>
      </c>
      <c r="H34" s="39">
        <v>0</v>
      </c>
      <c r="I34" s="39">
        <v>0</v>
      </c>
      <c r="J34" s="49">
        <v>0</v>
      </c>
      <c r="K34" s="39">
        <v>0</v>
      </c>
      <c r="L34" s="39">
        <v>0</v>
      </c>
      <c r="M34" s="39">
        <v>0</v>
      </c>
      <c r="N34" s="39">
        <v>0</v>
      </c>
      <c r="O34" s="33"/>
      <c r="P34" s="31">
        <v>20</v>
      </c>
      <c r="Q34" s="31"/>
    </row>
    <row r="35" spans="1:17" ht="12.95" customHeight="1">
      <c r="A35" s="24">
        <v>21</v>
      </c>
      <c r="B35" s="46" t="s">
        <v>40</v>
      </c>
      <c r="C35" s="31"/>
      <c r="D35" s="32"/>
      <c r="E35" s="38">
        <v>0</v>
      </c>
      <c r="F35" s="39">
        <v>0</v>
      </c>
      <c r="G35" s="39">
        <v>0</v>
      </c>
      <c r="H35" s="39">
        <v>0</v>
      </c>
      <c r="I35" s="39">
        <v>0</v>
      </c>
      <c r="J35" s="38">
        <v>0</v>
      </c>
      <c r="K35" s="39">
        <v>0</v>
      </c>
      <c r="L35" s="39">
        <v>0</v>
      </c>
      <c r="M35" s="39">
        <v>0</v>
      </c>
      <c r="N35" s="39">
        <v>0</v>
      </c>
      <c r="O35" s="33"/>
      <c r="P35" s="31">
        <v>21</v>
      </c>
      <c r="Q35" s="31"/>
    </row>
    <row r="36" spans="1:17" ht="12" customHeight="1">
      <c r="A36" s="50"/>
      <c r="B36" s="50"/>
      <c r="C36" s="17"/>
      <c r="D36" s="18"/>
      <c r="E36" s="49"/>
      <c r="F36" s="39"/>
      <c r="G36" s="39"/>
      <c r="H36" s="51"/>
      <c r="I36" s="39"/>
      <c r="J36" s="38"/>
      <c r="K36" s="39"/>
      <c r="L36" s="39"/>
      <c r="M36" s="39"/>
      <c r="N36" s="39"/>
      <c r="O36" s="52"/>
      <c r="P36" s="17"/>
      <c r="Q36" s="17"/>
    </row>
    <row r="37" spans="1:17" ht="12" customHeight="1">
      <c r="A37" s="17"/>
      <c r="B37" s="17"/>
      <c r="C37" s="17"/>
      <c r="D37" s="18"/>
      <c r="E37" s="38"/>
      <c r="F37" s="39"/>
      <c r="G37" s="39"/>
      <c r="H37" s="39"/>
      <c r="I37" s="39"/>
      <c r="J37" s="38"/>
      <c r="K37" s="39"/>
      <c r="L37" s="39"/>
      <c r="M37" s="39"/>
      <c r="N37" s="39"/>
      <c r="O37" s="21"/>
      <c r="P37" s="17"/>
      <c r="Q37" s="17"/>
    </row>
    <row r="38" spans="1:17" ht="12.95" customHeight="1">
      <c r="A38" s="22" t="s">
        <v>41</v>
      </c>
      <c r="B38" s="22"/>
      <c r="C38" s="17"/>
      <c r="D38" s="18"/>
      <c r="E38" s="38"/>
      <c r="F38" s="39"/>
      <c r="G38" s="39"/>
      <c r="H38" s="39"/>
      <c r="I38" s="39"/>
      <c r="J38" s="38"/>
      <c r="K38" s="39"/>
      <c r="L38" s="39"/>
      <c r="M38" s="39"/>
      <c r="N38" s="39"/>
      <c r="O38" s="23" t="s">
        <v>42</v>
      </c>
      <c r="P38" s="17"/>
      <c r="Q38" s="17"/>
    </row>
    <row r="39" spans="1:17" ht="12" customHeight="1">
      <c r="A39" s="17"/>
      <c r="B39" s="17"/>
      <c r="C39" s="17"/>
      <c r="D39" s="18"/>
      <c r="E39" s="38"/>
      <c r="F39" s="39"/>
      <c r="G39" s="39"/>
      <c r="H39" s="39"/>
      <c r="I39" s="39"/>
      <c r="J39" s="38"/>
      <c r="K39" s="39"/>
      <c r="L39" s="39"/>
      <c r="M39" s="39"/>
      <c r="N39" s="39"/>
      <c r="O39" s="21"/>
      <c r="P39" s="17"/>
      <c r="Q39" s="17"/>
    </row>
    <row r="40" spans="1:17" ht="12" customHeight="1">
      <c r="A40" s="30"/>
      <c r="B40" s="24" t="s">
        <v>17</v>
      </c>
      <c r="C40" s="25">
        <v>24</v>
      </c>
      <c r="D40" s="26" t="s">
        <v>43</v>
      </c>
      <c r="E40" s="27">
        <v>61546233</v>
      </c>
      <c r="F40" s="28">
        <v>217972</v>
      </c>
      <c r="G40" s="28">
        <v>1244586</v>
      </c>
      <c r="H40" s="28">
        <v>44938410</v>
      </c>
      <c r="I40" s="28">
        <v>2459008</v>
      </c>
      <c r="J40" s="27">
        <v>10131089</v>
      </c>
      <c r="K40" s="28">
        <v>57306</v>
      </c>
      <c r="L40" s="28">
        <v>259251</v>
      </c>
      <c r="M40" s="28">
        <v>2238611</v>
      </c>
      <c r="N40" s="28">
        <v>0</v>
      </c>
      <c r="O40" s="29" t="s">
        <v>19</v>
      </c>
      <c r="P40" s="25">
        <v>24</v>
      </c>
      <c r="Q40" s="30" t="s">
        <v>18</v>
      </c>
    </row>
    <row r="41" spans="1:17" ht="12" customHeight="1">
      <c r="A41" s="31"/>
      <c r="B41" s="31"/>
      <c r="C41" s="25">
        <v>25</v>
      </c>
      <c r="D41" s="32"/>
      <c r="E41" s="27">
        <v>63323070</v>
      </c>
      <c r="F41" s="28">
        <v>207412</v>
      </c>
      <c r="G41" s="28">
        <v>1139833</v>
      </c>
      <c r="H41" s="28">
        <v>45999642</v>
      </c>
      <c r="I41" s="28">
        <v>2606283</v>
      </c>
      <c r="J41" s="27">
        <v>10751493</v>
      </c>
      <c r="K41" s="28">
        <v>60476</v>
      </c>
      <c r="L41" s="28">
        <v>276793</v>
      </c>
      <c r="M41" s="28">
        <v>2281138</v>
      </c>
      <c r="N41" s="28">
        <v>0</v>
      </c>
      <c r="O41" s="33"/>
      <c r="P41" s="25">
        <v>25</v>
      </c>
      <c r="Q41" s="31"/>
    </row>
    <row r="42" spans="1:17" ht="12" customHeight="1">
      <c r="A42" s="31"/>
      <c r="B42" s="31"/>
      <c r="C42" s="25">
        <v>26</v>
      </c>
      <c r="D42" s="32"/>
      <c r="E42" s="34">
        <v>59222971</v>
      </c>
      <c r="F42" s="34">
        <v>181938</v>
      </c>
      <c r="G42" s="34">
        <v>1397173</v>
      </c>
      <c r="H42" s="34">
        <v>40175548</v>
      </c>
      <c r="I42" s="34">
        <v>2899121</v>
      </c>
      <c r="J42" s="34">
        <v>11980887</v>
      </c>
      <c r="K42" s="34">
        <v>43721</v>
      </c>
      <c r="L42" s="34">
        <v>234303</v>
      </c>
      <c r="M42" s="34">
        <v>2310280</v>
      </c>
      <c r="N42" s="28">
        <v>0</v>
      </c>
      <c r="O42" s="33"/>
      <c r="P42" s="25">
        <v>26</v>
      </c>
      <c r="Q42" s="31"/>
    </row>
    <row r="43" spans="1:17" s="36" customFormat="1" ht="12" customHeight="1">
      <c r="A43" s="31"/>
      <c r="B43" s="31"/>
      <c r="C43" s="25">
        <v>27</v>
      </c>
      <c r="D43" s="32"/>
      <c r="E43" s="34">
        <v>62213152</v>
      </c>
      <c r="F43" s="34">
        <v>208484</v>
      </c>
      <c r="G43" s="34">
        <v>1334396</v>
      </c>
      <c r="H43" s="34">
        <v>41790403</v>
      </c>
      <c r="I43" s="34">
        <v>2723119</v>
      </c>
      <c r="J43" s="34">
        <v>13335099</v>
      </c>
      <c r="K43" s="34">
        <v>39829</v>
      </c>
      <c r="L43" s="34">
        <v>184830</v>
      </c>
      <c r="M43" s="34">
        <v>2596992</v>
      </c>
      <c r="N43" s="28">
        <v>0</v>
      </c>
      <c r="O43" s="33"/>
      <c r="P43" s="25">
        <v>27</v>
      </c>
      <c r="Q43" s="31"/>
    </row>
    <row r="44" spans="1:17" ht="12" customHeight="1">
      <c r="A44" s="17"/>
      <c r="B44" s="17"/>
      <c r="C44" s="37"/>
      <c r="D44" s="18"/>
      <c r="E44" s="38"/>
      <c r="F44" s="39"/>
      <c r="G44" s="39"/>
      <c r="H44" s="39"/>
      <c r="I44" s="39"/>
      <c r="J44" s="38"/>
      <c r="K44" s="39"/>
      <c r="L44" s="39"/>
      <c r="M44" s="39"/>
      <c r="N44" s="39"/>
      <c r="O44" s="21"/>
      <c r="P44" s="37"/>
      <c r="Q44" s="17"/>
    </row>
    <row r="45" spans="1:17" ht="12" customHeight="1">
      <c r="A45" s="40"/>
      <c r="B45" s="40"/>
      <c r="C45" s="41">
        <v>28</v>
      </c>
      <c r="D45" s="42"/>
      <c r="E45" s="43">
        <f>SUM(E47:E67)</f>
        <v>59093726</v>
      </c>
      <c r="F45" s="43">
        <f t="shared" ref="F45:N45" si="1">SUM(F47:F67)</f>
        <v>196256</v>
      </c>
      <c r="G45" s="43">
        <f t="shared" si="1"/>
        <v>1452724</v>
      </c>
      <c r="H45" s="43">
        <f t="shared" si="1"/>
        <v>39242213</v>
      </c>
      <c r="I45" s="43">
        <f t="shared" si="1"/>
        <v>2933211</v>
      </c>
      <c r="J45" s="43">
        <f t="shared" si="1"/>
        <v>12259632</v>
      </c>
      <c r="K45" s="43">
        <f t="shared" si="1"/>
        <v>46925</v>
      </c>
      <c r="L45" s="43">
        <f t="shared" si="1"/>
        <v>134850</v>
      </c>
      <c r="M45" s="43">
        <f t="shared" si="1"/>
        <v>2827915</v>
      </c>
      <c r="N45" s="43">
        <f t="shared" si="1"/>
        <v>0</v>
      </c>
      <c r="O45" s="44"/>
      <c r="P45" s="41">
        <v>28</v>
      </c>
      <c r="Q45" s="40"/>
    </row>
    <row r="46" spans="1:17" ht="12" customHeight="1">
      <c r="A46" s="17"/>
      <c r="B46" s="17"/>
      <c r="C46" s="17"/>
      <c r="D46" s="18"/>
      <c r="E46" s="45"/>
      <c r="F46" s="45"/>
      <c r="G46" s="45"/>
      <c r="H46" s="45"/>
      <c r="I46" s="45"/>
      <c r="J46" s="45"/>
      <c r="K46" s="45"/>
      <c r="L46" s="45"/>
      <c r="M46" s="45"/>
      <c r="N46" s="39"/>
      <c r="O46" s="21"/>
      <c r="P46" s="17"/>
      <c r="Q46" s="17"/>
    </row>
    <row r="47" spans="1:17" ht="12.95" customHeight="1">
      <c r="A47" s="24">
        <v>1</v>
      </c>
      <c r="B47" s="30" t="s">
        <v>20</v>
      </c>
      <c r="C47" s="31"/>
      <c r="D47" s="32"/>
      <c r="E47" s="45">
        <v>2037369</v>
      </c>
      <c r="F47" s="45">
        <v>189119</v>
      </c>
      <c r="G47" s="45">
        <v>4199</v>
      </c>
      <c r="H47" s="45">
        <v>571228</v>
      </c>
      <c r="I47" s="45">
        <v>563723</v>
      </c>
      <c r="J47" s="45">
        <v>591529</v>
      </c>
      <c r="K47" s="45">
        <v>16165</v>
      </c>
      <c r="L47" s="45">
        <v>79435</v>
      </c>
      <c r="M47" s="45">
        <v>21971</v>
      </c>
      <c r="N47" s="39">
        <v>0</v>
      </c>
      <c r="O47" s="33"/>
      <c r="P47" s="31">
        <v>1</v>
      </c>
      <c r="Q47" s="31"/>
    </row>
    <row r="48" spans="1:17" ht="12.95" customHeight="1">
      <c r="A48" s="24">
        <v>2</v>
      </c>
      <c r="B48" s="30" t="s">
        <v>21</v>
      </c>
      <c r="C48" s="31"/>
      <c r="D48" s="32"/>
      <c r="E48" s="45">
        <v>3054936</v>
      </c>
      <c r="F48" s="39">
        <v>0</v>
      </c>
      <c r="G48" s="39">
        <v>0</v>
      </c>
      <c r="H48" s="45">
        <v>2640419</v>
      </c>
      <c r="I48" s="45">
        <v>11262</v>
      </c>
      <c r="J48" s="45">
        <v>121654</v>
      </c>
      <c r="K48" s="39">
        <v>0</v>
      </c>
      <c r="L48" s="39">
        <v>0</v>
      </c>
      <c r="M48" s="45">
        <v>281601</v>
      </c>
      <c r="N48" s="39">
        <v>0</v>
      </c>
      <c r="O48" s="33"/>
      <c r="P48" s="31">
        <v>2</v>
      </c>
      <c r="Q48" s="31"/>
    </row>
    <row r="49" spans="1:17" ht="12.95" customHeight="1">
      <c r="A49" s="24">
        <v>3</v>
      </c>
      <c r="B49" s="30" t="s">
        <v>22</v>
      </c>
      <c r="C49" s="31"/>
      <c r="D49" s="32"/>
      <c r="E49" s="45">
        <v>14012277</v>
      </c>
      <c r="F49" s="39">
        <v>0</v>
      </c>
      <c r="G49" s="39">
        <v>0</v>
      </c>
      <c r="H49" s="45">
        <v>11521193</v>
      </c>
      <c r="I49" s="45">
        <v>9136</v>
      </c>
      <c r="J49" s="45">
        <v>1540616</v>
      </c>
      <c r="K49" s="45">
        <v>2631</v>
      </c>
      <c r="L49" s="39">
        <v>1046</v>
      </c>
      <c r="M49" s="45">
        <v>937655</v>
      </c>
      <c r="N49" s="39">
        <v>0</v>
      </c>
      <c r="O49" s="33"/>
      <c r="P49" s="31">
        <v>3</v>
      </c>
      <c r="Q49" s="31"/>
    </row>
    <row r="50" spans="1:17" ht="12.95" customHeight="1">
      <c r="A50" s="24">
        <v>4</v>
      </c>
      <c r="B50" s="46" t="s">
        <v>23</v>
      </c>
      <c r="C50" s="31"/>
      <c r="D50" s="32"/>
      <c r="E50" s="45">
        <v>816592</v>
      </c>
      <c r="F50" s="45">
        <v>29</v>
      </c>
      <c r="G50" s="39">
        <v>0</v>
      </c>
      <c r="H50" s="45">
        <v>280586</v>
      </c>
      <c r="I50" s="45">
        <v>407185</v>
      </c>
      <c r="J50" s="45">
        <v>112489</v>
      </c>
      <c r="K50" s="45">
        <v>16187</v>
      </c>
      <c r="L50" s="39">
        <v>0</v>
      </c>
      <c r="M50" s="45">
        <v>116</v>
      </c>
      <c r="N50" s="39">
        <v>0</v>
      </c>
      <c r="O50" s="33"/>
      <c r="P50" s="31">
        <v>4</v>
      </c>
      <c r="Q50" s="31"/>
    </row>
    <row r="51" spans="1:17" ht="12.95" customHeight="1">
      <c r="A51" s="24">
        <v>5</v>
      </c>
      <c r="B51" s="46" t="s">
        <v>24</v>
      </c>
      <c r="C51" s="31"/>
      <c r="D51" s="32"/>
      <c r="E51" s="45">
        <v>28881139</v>
      </c>
      <c r="F51" s="39">
        <v>0</v>
      </c>
      <c r="G51" s="45">
        <v>168456</v>
      </c>
      <c r="H51" s="45">
        <v>18083607</v>
      </c>
      <c r="I51" s="45">
        <v>1926731</v>
      </c>
      <c r="J51" s="45">
        <v>7174278</v>
      </c>
      <c r="K51" s="45">
        <v>3536</v>
      </c>
      <c r="L51" s="45">
        <v>5123</v>
      </c>
      <c r="M51" s="45">
        <v>1519408</v>
      </c>
      <c r="N51" s="39">
        <v>0</v>
      </c>
      <c r="O51" s="33"/>
      <c r="P51" s="31">
        <v>5</v>
      </c>
      <c r="Q51" s="31"/>
    </row>
    <row r="52" spans="1:17" ht="12.95" customHeight="1">
      <c r="A52" s="24">
        <v>6</v>
      </c>
      <c r="B52" s="46" t="s">
        <v>25</v>
      </c>
      <c r="C52" s="31"/>
      <c r="D52" s="32"/>
      <c r="E52" s="45">
        <v>63007</v>
      </c>
      <c r="F52" s="39">
        <v>0</v>
      </c>
      <c r="G52" s="39">
        <v>0</v>
      </c>
      <c r="H52" s="45">
        <v>22340</v>
      </c>
      <c r="I52" s="45">
        <v>8115</v>
      </c>
      <c r="J52" s="39">
        <v>0</v>
      </c>
      <c r="K52" s="39">
        <v>0</v>
      </c>
      <c r="L52" s="45">
        <v>32552</v>
      </c>
      <c r="M52" s="39">
        <v>0</v>
      </c>
      <c r="N52" s="39">
        <v>0</v>
      </c>
      <c r="O52" s="33"/>
      <c r="P52" s="31">
        <v>6</v>
      </c>
      <c r="Q52" s="31"/>
    </row>
    <row r="53" spans="1:17" ht="12.95" customHeight="1">
      <c r="A53" s="24">
        <v>7</v>
      </c>
      <c r="B53" s="46" t="s">
        <v>26</v>
      </c>
      <c r="C53" s="31"/>
      <c r="D53" s="32"/>
      <c r="E53" s="45">
        <v>1589806</v>
      </c>
      <c r="F53" s="45">
        <v>175</v>
      </c>
      <c r="G53" s="39">
        <v>0</v>
      </c>
      <c r="H53" s="45">
        <v>30200</v>
      </c>
      <c r="I53" s="45">
        <v>0</v>
      </c>
      <c r="J53" s="45">
        <v>1559373</v>
      </c>
      <c r="K53" s="39">
        <v>0</v>
      </c>
      <c r="L53" s="39">
        <v>0</v>
      </c>
      <c r="M53" s="45">
        <v>58</v>
      </c>
      <c r="N53" s="39">
        <v>0</v>
      </c>
      <c r="O53" s="33"/>
      <c r="P53" s="31">
        <v>7</v>
      </c>
      <c r="Q53" s="31"/>
    </row>
    <row r="54" spans="1:17" ht="12.95" customHeight="1">
      <c r="A54" s="24">
        <v>8</v>
      </c>
      <c r="B54" s="46" t="s">
        <v>27</v>
      </c>
      <c r="C54" s="31"/>
      <c r="D54" s="32"/>
      <c r="E54" s="45">
        <v>8579014</v>
      </c>
      <c r="F54" s="45">
        <v>65</v>
      </c>
      <c r="G54" s="45">
        <v>1280069</v>
      </c>
      <c r="H54" s="45">
        <v>6050415</v>
      </c>
      <c r="I54" s="45">
        <v>273</v>
      </c>
      <c r="J54" s="45">
        <v>1159289</v>
      </c>
      <c r="K54" s="45">
        <v>8403</v>
      </c>
      <c r="L54" s="45">
        <v>15915</v>
      </c>
      <c r="M54" s="45">
        <v>64585</v>
      </c>
      <c r="N54" s="39">
        <v>0</v>
      </c>
      <c r="O54" s="33"/>
      <c r="P54" s="31">
        <v>8</v>
      </c>
      <c r="Q54" s="31"/>
    </row>
    <row r="55" spans="1:17" ht="12.95" customHeight="1">
      <c r="A55" s="24">
        <v>9</v>
      </c>
      <c r="B55" s="46" t="s">
        <v>28</v>
      </c>
      <c r="C55" s="31"/>
      <c r="D55" s="32"/>
      <c r="E55" s="45">
        <v>0</v>
      </c>
      <c r="F55" s="45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3"/>
      <c r="P55" s="31">
        <v>9</v>
      </c>
      <c r="Q55" s="31"/>
    </row>
    <row r="56" spans="1:17" ht="12.95" customHeight="1">
      <c r="A56" s="24">
        <v>10</v>
      </c>
      <c r="B56" s="46" t="s">
        <v>29</v>
      </c>
      <c r="C56" s="31"/>
      <c r="D56" s="32"/>
      <c r="E56" s="45">
        <v>35488</v>
      </c>
      <c r="F56" s="45">
        <v>4940</v>
      </c>
      <c r="G56" s="39">
        <v>0</v>
      </c>
      <c r="H56" s="45">
        <v>20714</v>
      </c>
      <c r="I56" s="45">
        <v>6783</v>
      </c>
      <c r="J56" s="39">
        <v>0</v>
      </c>
      <c r="K56" s="39">
        <v>0</v>
      </c>
      <c r="L56" s="45">
        <v>699</v>
      </c>
      <c r="M56" s="45">
        <v>2352</v>
      </c>
      <c r="N56" s="39">
        <v>0</v>
      </c>
      <c r="O56" s="33"/>
      <c r="P56" s="31">
        <v>10</v>
      </c>
      <c r="Q56" s="31"/>
    </row>
    <row r="57" spans="1:17" ht="12.95" customHeight="1">
      <c r="A57" s="24">
        <v>11</v>
      </c>
      <c r="B57" s="46" t="s">
        <v>30</v>
      </c>
      <c r="C57" s="31"/>
      <c r="D57" s="32"/>
      <c r="E57" s="39">
        <v>18</v>
      </c>
      <c r="F57" s="39">
        <v>18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3"/>
      <c r="P57" s="31">
        <v>11</v>
      </c>
      <c r="Q57" s="31"/>
    </row>
    <row r="58" spans="1:17" ht="12.95" customHeight="1">
      <c r="A58" s="24">
        <v>12</v>
      </c>
      <c r="B58" s="46" t="s">
        <v>31</v>
      </c>
      <c r="C58" s="31"/>
      <c r="D58" s="32"/>
      <c r="E58" s="45">
        <v>1125</v>
      </c>
      <c r="F58" s="45">
        <v>1125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3"/>
      <c r="P58" s="31">
        <v>12</v>
      </c>
      <c r="Q58" s="31"/>
    </row>
    <row r="59" spans="1:17" ht="12.95" customHeight="1">
      <c r="A59" s="24">
        <v>13</v>
      </c>
      <c r="B59" s="46" t="s">
        <v>32</v>
      </c>
      <c r="C59" s="31"/>
      <c r="D59" s="32"/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3"/>
      <c r="P59" s="31">
        <v>13</v>
      </c>
      <c r="Q59" s="31"/>
    </row>
    <row r="60" spans="1:17" ht="12.95" customHeight="1">
      <c r="A60" s="24">
        <v>14</v>
      </c>
      <c r="B60" s="46" t="s">
        <v>33</v>
      </c>
      <c r="C60" s="31"/>
      <c r="D60" s="32"/>
      <c r="E60" s="45">
        <v>54</v>
      </c>
      <c r="F60" s="45">
        <v>4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5">
        <v>1</v>
      </c>
      <c r="M60" s="45">
        <v>49</v>
      </c>
      <c r="N60" s="39">
        <v>0</v>
      </c>
      <c r="O60" s="33"/>
      <c r="P60" s="31">
        <v>14</v>
      </c>
      <c r="Q60" s="31"/>
    </row>
    <row r="61" spans="1:17" ht="12.95" customHeight="1">
      <c r="A61" s="24">
        <v>15</v>
      </c>
      <c r="B61" s="30" t="s">
        <v>34</v>
      </c>
      <c r="C61" s="31"/>
      <c r="D61" s="32"/>
      <c r="E61" s="45">
        <v>4875</v>
      </c>
      <c r="F61" s="39">
        <v>0</v>
      </c>
      <c r="G61" s="39">
        <v>0</v>
      </c>
      <c r="H61" s="45">
        <v>4875</v>
      </c>
      <c r="I61" s="45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3"/>
      <c r="P61" s="31">
        <v>15</v>
      </c>
      <c r="Q61" s="31"/>
    </row>
    <row r="62" spans="1:17" ht="12.95" customHeight="1">
      <c r="A62" s="24">
        <v>16</v>
      </c>
      <c r="B62" s="47" t="s">
        <v>35</v>
      </c>
      <c r="C62" s="31"/>
      <c r="D62" s="32"/>
      <c r="E62" s="45">
        <v>741</v>
      </c>
      <c r="F62" s="45">
        <v>741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48">
        <v>0</v>
      </c>
      <c r="O62" s="33"/>
      <c r="P62" s="31">
        <v>16</v>
      </c>
      <c r="Q62" s="31"/>
    </row>
    <row r="63" spans="1:17" ht="12.95" customHeight="1">
      <c r="A63" s="24">
        <v>17</v>
      </c>
      <c r="B63" s="46" t="s">
        <v>36</v>
      </c>
      <c r="C63" s="31"/>
      <c r="D63" s="32"/>
      <c r="E63" s="45">
        <v>1793</v>
      </c>
      <c r="F63" s="45">
        <v>8</v>
      </c>
      <c r="G63" s="39">
        <v>0</v>
      </c>
      <c r="H63" s="45">
        <v>1176</v>
      </c>
      <c r="I63" s="45">
        <v>3</v>
      </c>
      <c r="J63" s="45">
        <v>404</v>
      </c>
      <c r="K63" s="39">
        <v>3</v>
      </c>
      <c r="L63" s="45">
        <v>79</v>
      </c>
      <c r="M63" s="45">
        <v>120</v>
      </c>
      <c r="N63" s="39">
        <v>0</v>
      </c>
      <c r="O63" s="33"/>
      <c r="P63" s="31">
        <v>17</v>
      </c>
      <c r="Q63" s="31"/>
    </row>
    <row r="64" spans="1:17" ht="12.95" customHeight="1">
      <c r="A64" s="24">
        <v>18</v>
      </c>
      <c r="B64" s="46" t="s">
        <v>37</v>
      </c>
      <c r="C64" s="31"/>
      <c r="D64" s="32"/>
      <c r="E64" s="45">
        <v>17</v>
      </c>
      <c r="F64" s="45">
        <v>17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3"/>
      <c r="P64" s="31">
        <v>18</v>
      </c>
      <c r="Q64" s="31"/>
    </row>
    <row r="65" spans="1:17" ht="12.95" customHeight="1">
      <c r="A65" s="24">
        <v>19</v>
      </c>
      <c r="B65" s="46" t="s">
        <v>38</v>
      </c>
      <c r="C65" s="31"/>
      <c r="D65" s="32"/>
      <c r="E65" s="45">
        <v>15</v>
      </c>
      <c r="F65" s="45">
        <v>15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3"/>
      <c r="P65" s="31">
        <v>19</v>
      </c>
      <c r="Q65" s="31"/>
    </row>
    <row r="66" spans="1:17" ht="12.95" customHeight="1">
      <c r="A66" s="24">
        <v>20</v>
      </c>
      <c r="B66" s="46" t="s">
        <v>39</v>
      </c>
      <c r="C66" s="31"/>
      <c r="D66" s="32"/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3"/>
      <c r="P66" s="31">
        <v>20</v>
      </c>
      <c r="Q66" s="31"/>
    </row>
    <row r="67" spans="1:17" ht="12.95" customHeight="1">
      <c r="A67" s="24">
        <v>21</v>
      </c>
      <c r="B67" s="46" t="s">
        <v>40</v>
      </c>
      <c r="C67" s="31"/>
      <c r="D67" s="32"/>
      <c r="E67" s="45">
        <v>15460</v>
      </c>
      <c r="F67" s="39">
        <v>0</v>
      </c>
      <c r="G67" s="39">
        <v>0</v>
      </c>
      <c r="H67" s="45">
        <v>15460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3"/>
      <c r="P67" s="31">
        <v>21</v>
      </c>
      <c r="Q67" s="31"/>
    </row>
    <row r="68" spans="1:17" ht="12" customHeight="1">
      <c r="A68" s="53"/>
      <c r="B68" s="53"/>
      <c r="C68" s="54"/>
      <c r="D68" s="54"/>
      <c r="E68" s="55"/>
      <c r="F68" s="56"/>
      <c r="G68" s="56"/>
      <c r="H68" s="56"/>
      <c r="I68" s="56"/>
      <c r="J68" s="56"/>
      <c r="K68" s="56"/>
      <c r="L68" s="56"/>
      <c r="M68" s="56"/>
      <c r="N68" s="56"/>
      <c r="O68" s="57"/>
      <c r="P68" s="54"/>
      <c r="Q68" s="54"/>
    </row>
    <row r="69" spans="1:17">
      <c r="A69" s="58"/>
      <c r="B69" s="58"/>
    </row>
  </sheetData>
  <mergeCells count="1">
    <mergeCell ref="O4:Q4"/>
  </mergeCells>
  <phoneticPr fontId="3"/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100</vt:lpstr>
      <vt:lpstr>'100'!Print_Area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2020-07-19T23:45:17Z</dcterms:created>
  <dcterms:modified xsi:type="dcterms:W3CDTF">2020-07-19T23:45:23Z</dcterms:modified>
</cp:coreProperties>
</file>