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1"/>
  </bookViews>
  <sheets>
    <sheet name="176-1" sheetId="1" r:id="rId1"/>
    <sheet name="176-2" sheetId="2" r:id="rId2"/>
  </sheets>
  <definedNames/>
  <calcPr calcMode="manual" fullCalcOnLoad="1"/>
</workbook>
</file>

<file path=xl/sharedStrings.xml><?xml version="1.0" encoding="utf-8"?>
<sst xmlns="http://schemas.openxmlformats.org/spreadsheetml/2006/main" count="74" uniqueCount="45">
  <si>
    <t>　１７６　学校施設の状況(平成23年度)　　</t>
  </si>
  <si>
    <t xml:space="preserve">        （１）  公立学校の土地・建物面積</t>
  </si>
  <si>
    <t>（単位　㎡）</t>
  </si>
  <si>
    <t>県教育庁教育政策課</t>
  </si>
  <si>
    <t>校    種</t>
  </si>
  <si>
    <t>土                              地</t>
  </si>
  <si>
    <t>建                                 物</t>
  </si>
  <si>
    <t>総    数</t>
  </si>
  <si>
    <t>設   置   者   所   有</t>
  </si>
  <si>
    <t>借    用</t>
  </si>
  <si>
    <t>屋外運動場</t>
  </si>
  <si>
    <t>実験実習地</t>
  </si>
  <si>
    <t>建物敷地</t>
  </si>
  <si>
    <t>校    舎</t>
  </si>
  <si>
    <t>講         堂</t>
  </si>
  <si>
    <t>寄 宿 舎</t>
  </si>
  <si>
    <t>そ   の   他</t>
  </si>
  <si>
    <t>屋内運動場</t>
  </si>
  <si>
    <t>幼 稚 園</t>
  </si>
  <si>
    <t>小 学 校</t>
  </si>
  <si>
    <t>中 学 校</t>
  </si>
  <si>
    <t>高等学校</t>
  </si>
  <si>
    <t xml:space="preserve"> </t>
  </si>
  <si>
    <t>特別支援学校</t>
  </si>
  <si>
    <t>中等教育学校</t>
  </si>
  <si>
    <t>-</t>
  </si>
  <si>
    <t>注　　高森みどり中学校を含む</t>
  </si>
  <si>
    <t>(平成23年度)</t>
  </si>
  <si>
    <t xml:space="preserve">        （２）  私立学校の土地・建物面積</t>
  </si>
  <si>
    <t>文部科学省「学校基本調査」</t>
  </si>
  <si>
    <t>土                              地</t>
  </si>
  <si>
    <t>実験実習地</t>
  </si>
  <si>
    <t>建物敷地</t>
  </si>
  <si>
    <t>屋内運動場</t>
  </si>
  <si>
    <t>そ の 他</t>
  </si>
  <si>
    <t>（講堂含む）</t>
  </si>
  <si>
    <t>幼 稚 園</t>
  </si>
  <si>
    <t>小 学 校</t>
  </si>
  <si>
    <t>－</t>
  </si>
  <si>
    <t>中 学 校</t>
  </si>
  <si>
    <t>高等学校</t>
  </si>
  <si>
    <t>専修学校</t>
  </si>
  <si>
    <t>各種学校</t>
  </si>
  <si>
    <t>…</t>
  </si>
  <si>
    <t>１７6　　学校施設の状況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</si>
</sst>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3" fontId="18" fillId="0" borderId="0" xfId="0" applyNumberFormat="1" applyFont="1" applyAlignment="1" applyProtection="1">
      <alignment/>
      <protection locked="0"/>
    </xf>
    <xf numFmtId="3" fontId="20" fillId="33" borderId="0" xfId="0" applyNumberFormat="1" applyFont="1" applyFill="1" applyAlignment="1" applyProtection="1" quotePrefix="1">
      <alignment horizontal="left"/>
      <protection locked="0"/>
    </xf>
    <xf numFmtId="3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 quotePrefix="1">
      <alignment horizontal="left"/>
      <protection locked="0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3" fontId="18" fillId="34" borderId="10" xfId="0" applyNumberFormat="1" applyFont="1" applyFill="1" applyBorder="1" applyAlignment="1" applyProtection="1">
      <alignment horizontal="center" vertical="center"/>
      <protection locked="0"/>
    </xf>
    <xf numFmtId="3" fontId="18" fillId="34" borderId="11" xfId="0" applyNumberFormat="1" applyFont="1" applyFill="1" applyBorder="1" applyAlignment="1" applyProtection="1">
      <alignment horizontal="center" vertical="center"/>
      <protection locked="0"/>
    </xf>
    <xf numFmtId="3" fontId="18" fillId="34" borderId="12" xfId="0" applyNumberFormat="1" applyFont="1" applyFill="1" applyBorder="1" applyAlignment="1" applyProtection="1">
      <alignment horizontal="center" vertical="center"/>
      <protection locked="0"/>
    </xf>
    <xf numFmtId="3" fontId="18" fillId="34" borderId="13" xfId="0" applyNumberFormat="1" applyFont="1" applyFill="1" applyBorder="1" applyAlignment="1" applyProtection="1">
      <alignment horizontal="center" vertical="center"/>
      <protection locked="0"/>
    </xf>
    <xf numFmtId="3" fontId="18" fillId="34" borderId="14" xfId="0" applyNumberFormat="1" applyFont="1" applyFill="1" applyBorder="1" applyAlignment="1" applyProtection="1">
      <alignment horizontal="center" vertical="center"/>
      <protection locked="0"/>
    </xf>
    <xf numFmtId="3" fontId="18" fillId="34" borderId="15" xfId="0" applyNumberFormat="1" applyFont="1" applyFill="1" applyBorder="1" applyAlignment="1" applyProtection="1">
      <alignment horizontal="center" vertical="center"/>
      <protection locked="0"/>
    </xf>
    <xf numFmtId="3" fontId="18" fillId="34" borderId="16" xfId="0" applyNumberFormat="1" applyFont="1" applyFill="1" applyBorder="1" applyAlignment="1" applyProtection="1">
      <alignment horizontal="center" vertical="center"/>
      <protection locked="0"/>
    </xf>
    <xf numFmtId="3" fontId="18" fillId="34" borderId="17" xfId="0" applyNumberFormat="1" applyFont="1" applyFill="1" applyBorder="1" applyAlignment="1" applyProtection="1">
      <alignment horizontal="center" vertical="center"/>
      <protection locked="0"/>
    </xf>
    <xf numFmtId="3" fontId="18" fillId="34" borderId="18" xfId="0" applyNumberFormat="1" applyFont="1" applyFill="1" applyBorder="1" applyAlignment="1" applyProtection="1">
      <alignment horizontal="center" vertical="center"/>
      <protection locked="0"/>
    </xf>
    <xf numFmtId="3" fontId="18" fillId="34" borderId="19" xfId="0" applyNumberFormat="1" applyFont="1" applyFill="1" applyBorder="1" applyAlignment="1" applyProtection="1">
      <alignment horizontal="center" vertical="center"/>
      <protection locked="0"/>
    </xf>
    <xf numFmtId="3" fontId="18" fillId="34" borderId="20" xfId="0" applyNumberFormat="1" applyFont="1" applyFill="1" applyBorder="1" applyAlignment="1" applyProtection="1">
      <alignment horizontal="center" vertical="center"/>
      <protection locked="0"/>
    </xf>
    <xf numFmtId="3" fontId="18" fillId="34" borderId="21" xfId="0" applyNumberFormat="1" applyFont="1" applyFill="1" applyBorder="1" applyAlignment="1" applyProtection="1">
      <alignment horizontal="center" vertical="center"/>
      <protection locked="0"/>
    </xf>
    <xf numFmtId="3" fontId="18" fillId="34" borderId="22" xfId="0" applyNumberFormat="1" applyFont="1" applyFill="1" applyBorder="1" applyAlignment="1" applyProtection="1">
      <alignment horizontal="center" vertical="center"/>
      <protection locked="0"/>
    </xf>
    <xf numFmtId="3" fontId="18" fillId="34" borderId="22" xfId="0" applyNumberFormat="1" applyFont="1" applyFill="1" applyBorder="1" applyAlignment="1" applyProtection="1">
      <alignment horizontal="center" vertical="center"/>
      <protection locked="0"/>
    </xf>
    <xf numFmtId="3" fontId="18" fillId="34" borderId="23" xfId="0" applyNumberFormat="1" applyFont="1" applyFill="1" applyBorder="1" applyAlignment="1" applyProtection="1">
      <alignment horizontal="center" vertical="center"/>
      <protection locked="0"/>
    </xf>
    <xf numFmtId="3" fontId="18" fillId="34" borderId="24" xfId="0" applyNumberFormat="1" applyFont="1" applyFill="1" applyBorder="1" applyAlignment="1" applyProtection="1">
      <alignment horizontal="center" vertical="center"/>
      <protection locked="0"/>
    </xf>
    <xf numFmtId="3" fontId="18" fillId="34" borderId="25" xfId="0" applyNumberFormat="1" applyFont="1" applyFill="1" applyBorder="1" applyAlignment="1" applyProtection="1">
      <alignment horizontal="center" vertical="center"/>
      <protection locked="0"/>
    </xf>
    <xf numFmtId="3" fontId="18" fillId="34" borderId="26" xfId="0" applyNumberFormat="1" applyFont="1" applyFill="1" applyBorder="1" applyAlignment="1" applyProtection="1">
      <alignment horizontal="center" vertical="center"/>
      <protection locked="0"/>
    </xf>
    <xf numFmtId="3" fontId="18" fillId="34" borderId="27" xfId="0" applyNumberFormat="1" applyFont="1" applyFill="1" applyBorder="1" applyAlignment="1" applyProtection="1">
      <alignment horizontal="center" vertical="center"/>
      <protection locked="0"/>
    </xf>
    <xf numFmtId="3" fontId="18" fillId="34" borderId="28" xfId="0" applyNumberFormat="1" applyFont="1" applyFill="1" applyBorder="1" applyAlignment="1" applyProtection="1">
      <alignment horizontal="center" vertical="center"/>
      <protection locked="0"/>
    </xf>
    <xf numFmtId="3" fontId="18" fillId="34" borderId="29" xfId="0" applyNumberFormat="1" applyFont="1" applyFill="1" applyBorder="1" applyAlignment="1" applyProtection="1">
      <alignment horizontal="center" vertical="center"/>
      <protection locked="0"/>
    </xf>
    <xf numFmtId="3" fontId="18" fillId="34" borderId="30" xfId="0" applyNumberFormat="1" applyFont="1" applyFill="1" applyBorder="1" applyAlignment="1" applyProtection="1">
      <alignment horizontal="center" vertical="center"/>
      <protection locked="0"/>
    </xf>
    <xf numFmtId="3" fontId="18" fillId="34" borderId="31" xfId="0" applyNumberFormat="1" applyFont="1" applyFill="1" applyBorder="1" applyAlignment="1" applyProtection="1">
      <alignment horizontal="center" vertical="center"/>
      <protection locked="0"/>
    </xf>
    <xf numFmtId="3" fontId="18" fillId="34" borderId="32" xfId="0" applyNumberFormat="1" applyFont="1" applyFill="1" applyBorder="1" applyAlignment="1" applyProtection="1">
      <alignment horizontal="center" vertical="center"/>
      <protection locked="0"/>
    </xf>
    <xf numFmtId="3" fontId="21" fillId="34" borderId="33" xfId="0" applyNumberFormat="1" applyFont="1" applyFill="1" applyBorder="1" applyAlignment="1" applyProtection="1">
      <alignment horizontal="center" vertical="center"/>
      <protection locked="0"/>
    </xf>
    <xf numFmtId="3" fontId="21" fillId="0" borderId="34" xfId="0" applyNumberFormat="1" applyFont="1" applyBorder="1" applyAlignment="1" applyProtection="1">
      <alignment vertical="center"/>
      <protection locked="0"/>
    </xf>
    <xf numFmtId="3" fontId="18" fillId="34" borderId="14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41" fontId="21" fillId="0" borderId="0" xfId="0" applyNumberFormat="1" applyFont="1" applyAlignment="1" applyProtection="1" quotePrefix="1">
      <alignment horizontal="right" vertical="center"/>
      <protection locked="0"/>
    </xf>
    <xf numFmtId="176" fontId="21" fillId="0" borderId="0" xfId="0" applyNumberFormat="1" applyFont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3" fontId="18" fillId="34" borderId="35" xfId="0" applyNumberFormat="1" applyFont="1" applyFill="1" applyBorder="1" applyAlignment="1">
      <alignment horizontal="center" vertical="center"/>
    </xf>
    <xf numFmtId="3" fontId="21" fillId="0" borderId="36" xfId="0" applyNumberFormat="1" applyFont="1" applyBorder="1" applyAlignment="1">
      <alignment vertical="center"/>
    </xf>
    <xf numFmtId="3" fontId="21" fillId="0" borderId="36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3" fontId="18" fillId="0" borderId="0" xfId="0" applyNumberFormat="1" applyFont="1" applyAlignment="1" applyProtection="1" quotePrefix="1">
      <alignment horizontal="left"/>
      <protection locked="0"/>
    </xf>
    <xf numFmtId="3" fontId="18" fillId="34" borderId="21" xfId="0" applyNumberFormat="1" applyFont="1" applyFill="1" applyBorder="1" applyAlignment="1" applyProtection="1">
      <alignment vertical="center"/>
      <protection locked="0"/>
    </xf>
    <xf numFmtId="3" fontId="18" fillId="34" borderId="37" xfId="0" applyNumberFormat="1" applyFont="1" applyFill="1" applyBorder="1" applyAlignment="1" applyProtection="1">
      <alignment horizontal="center" vertical="center"/>
      <protection locked="0"/>
    </xf>
    <xf numFmtId="3" fontId="18" fillId="34" borderId="38" xfId="0" applyNumberFormat="1" applyFont="1" applyFill="1" applyBorder="1" applyAlignment="1" applyProtection="1">
      <alignment horizontal="center" vertical="center"/>
      <protection locked="0"/>
    </xf>
    <xf numFmtId="3" fontId="18" fillId="34" borderId="39" xfId="0" applyNumberFormat="1" applyFont="1" applyFill="1" applyBorder="1" applyAlignment="1" applyProtection="1">
      <alignment horizontal="center" vertical="center"/>
      <protection locked="0"/>
    </xf>
    <xf numFmtId="3" fontId="18" fillId="34" borderId="21" xfId="0" applyNumberFormat="1" applyFont="1" applyFill="1" applyBorder="1" applyAlignment="1" applyProtection="1">
      <alignment horizontal="center" vertical="center"/>
      <protection locked="0"/>
    </xf>
    <xf numFmtId="3" fontId="18" fillId="34" borderId="19" xfId="0" applyNumberFormat="1" applyFont="1" applyFill="1" applyBorder="1" applyAlignment="1" applyProtection="1">
      <alignment horizontal="center" vertical="center"/>
      <protection locked="0"/>
    </xf>
    <xf numFmtId="3" fontId="18" fillId="34" borderId="40" xfId="0" applyNumberFormat="1" applyFont="1" applyFill="1" applyBorder="1" applyAlignment="1" applyProtection="1">
      <alignment horizontal="center" vertical="center"/>
      <protection locked="0"/>
    </xf>
    <xf numFmtId="3" fontId="18" fillId="34" borderId="35" xfId="0" applyNumberFormat="1" applyFont="1" applyFill="1" applyBorder="1" applyAlignment="1" applyProtection="1">
      <alignment horizontal="center" vertical="center"/>
      <protection locked="0"/>
    </xf>
    <xf numFmtId="3" fontId="18" fillId="34" borderId="41" xfId="0" applyNumberFormat="1" applyFont="1" applyFill="1" applyBorder="1" applyAlignment="1" applyProtection="1">
      <alignment horizontal="center" vertical="center"/>
      <protection locked="0"/>
    </xf>
    <xf numFmtId="3" fontId="18" fillId="34" borderId="42" xfId="0" applyNumberFormat="1" applyFont="1" applyFill="1" applyBorder="1" applyAlignment="1" applyProtection="1">
      <alignment horizontal="center" vertical="center"/>
      <protection locked="0"/>
    </xf>
    <xf numFmtId="3" fontId="18" fillId="34" borderId="43" xfId="0" applyNumberFormat="1" applyFont="1" applyFill="1" applyBorder="1" applyAlignment="1" applyProtection="1">
      <alignment horizontal="center" vertical="center"/>
      <protection locked="0"/>
    </xf>
    <xf numFmtId="3" fontId="18" fillId="34" borderId="42" xfId="0" applyNumberFormat="1" applyFont="1" applyFill="1" applyBorder="1" applyAlignment="1" applyProtection="1">
      <alignment horizontal="center" vertical="center"/>
      <protection locked="0"/>
    </xf>
    <xf numFmtId="3" fontId="18" fillId="34" borderId="44" xfId="0" applyNumberFormat="1" applyFont="1" applyFill="1" applyBorder="1" applyAlignment="1" applyProtection="1">
      <alignment horizontal="center" vertical="center"/>
      <protection locked="0"/>
    </xf>
    <xf numFmtId="3" fontId="18" fillId="34" borderId="29" xfId="0" applyNumberFormat="1" applyFont="1" applyFill="1" applyBorder="1" applyAlignment="1" applyProtection="1">
      <alignment horizontal="center" vertical="center"/>
      <protection locked="0"/>
    </xf>
    <xf numFmtId="3" fontId="18" fillId="34" borderId="41" xfId="0" applyNumberFormat="1" applyFont="1" applyFill="1" applyBorder="1" applyAlignment="1" applyProtection="1">
      <alignment horizontal="center" vertical="center"/>
      <protection locked="0"/>
    </xf>
    <xf numFmtId="3" fontId="21" fillId="34" borderId="0" xfId="0" applyNumberFormat="1" applyFont="1" applyFill="1" applyBorder="1" applyAlignment="1" applyProtection="1">
      <alignment vertical="center"/>
      <protection locked="0"/>
    </xf>
    <xf numFmtId="3" fontId="21" fillId="0" borderId="21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Border="1" applyAlignment="1" applyProtection="1">
      <alignment vertical="center"/>
      <protection locked="0"/>
    </xf>
    <xf numFmtId="3" fontId="18" fillId="34" borderId="0" xfId="0" applyNumberFormat="1" applyFont="1" applyFill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3" fontId="18" fillId="34" borderId="0" xfId="0" applyNumberFormat="1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3" fontId="18" fillId="34" borderId="35" xfId="0" applyNumberFormat="1" applyFont="1" applyFill="1" applyBorder="1" applyAlignment="1" applyProtection="1">
      <alignment vertical="center"/>
      <protection locked="0"/>
    </xf>
    <xf numFmtId="177" fontId="21" fillId="0" borderId="36" xfId="0" applyNumberFormat="1" applyFont="1" applyBorder="1" applyAlignment="1" applyProtection="1">
      <alignment vertical="center"/>
      <protection locked="0"/>
    </xf>
    <xf numFmtId="177" fontId="21" fillId="0" borderId="36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showGridLines="0" zoomScalePageLayoutView="0" workbookViewId="0" topLeftCell="A1">
      <selection activeCell="G23" sqref="G23"/>
    </sheetView>
  </sheetViews>
  <sheetFormatPr defaultColWidth="9.140625" defaultRowHeight="15"/>
  <cols>
    <col min="1" max="1" width="13.57421875" style="0" customWidth="1"/>
    <col min="2" max="11" width="10.421875" style="0" customWidth="1"/>
  </cols>
  <sheetData>
    <row r="1" spans="1:11" ht="17.25">
      <c r="A1" s="1"/>
      <c r="B1" s="2" t="s">
        <v>0</v>
      </c>
      <c r="C1" s="3"/>
      <c r="D1" s="3"/>
      <c r="E1" s="4"/>
      <c r="F1" s="5"/>
      <c r="G1" s="5"/>
      <c r="H1" s="1"/>
      <c r="I1" s="1"/>
      <c r="J1" s="1"/>
      <c r="K1" s="1"/>
    </row>
    <row r="2" spans="1:11" ht="13.5">
      <c r="A2" s="1"/>
      <c r="B2" s="3" t="s">
        <v>1</v>
      </c>
      <c r="C2" s="3"/>
      <c r="D2" s="3"/>
      <c r="E2" s="3"/>
      <c r="F2" s="1"/>
      <c r="G2" s="5"/>
      <c r="H2" s="1"/>
      <c r="I2" s="1"/>
      <c r="J2" s="1"/>
      <c r="K2" s="1"/>
    </row>
    <row r="3" spans="1:11" s="9" customFormat="1" ht="14.25" thickBot="1">
      <c r="A3" s="6" t="s">
        <v>2</v>
      </c>
      <c r="B3" s="6"/>
      <c r="C3" s="6"/>
      <c r="D3" s="6"/>
      <c r="E3" s="6"/>
      <c r="F3" s="6"/>
      <c r="G3" s="6"/>
      <c r="H3" s="6"/>
      <c r="I3" s="6"/>
      <c r="J3" s="7"/>
      <c r="K3" s="8" t="s">
        <v>3</v>
      </c>
    </row>
    <row r="4" spans="1:11" s="9" customFormat="1" ht="14.25" thickTop="1">
      <c r="A4" s="10" t="s">
        <v>4</v>
      </c>
      <c r="B4" s="11" t="s">
        <v>5</v>
      </c>
      <c r="C4" s="12"/>
      <c r="D4" s="12"/>
      <c r="E4" s="12"/>
      <c r="F4" s="13"/>
      <c r="G4" s="11" t="s">
        <v>6</v>
      </c>
      <c r="H4" s="12"/>
      <c r="I4" s="12"/>
      <c r="J4" s="12"/>
      <c r="K4" s="12"/>
    </row>
    <row r="5" spans="1:11" s="9" customFormat="1" ht="13.5">
      <c r="A5" s="14"/>
      <c r="B5" s="15" t="s">
        <v>7</v>
      </c>
      <c r="C5" s="16" t="s">
        <v>8</v>
      </c>
      <c r="D5" s="17"/>
      <c r="E5" s="18"/>
      <c r="F5" s="19" t="s">
        <v>9</v>
      </c>
      <c r="G5" s="15" t="s">
        <v>7</v>
      </c>
      <c r="H5" s="16" t="s">
        <v>8</v>
      </c>
      <c r="I5" s="17"/>
      <c r="J5" s="18"/>
      <c r="K5" s="20" t="s">
        <v>9</v>
      </c>
    </row>
    <row r="6" spans="1:11" s="9" customFormat="1" ht="13.5">
      <c r="A6" s="14"/>
      <c r="B6" s="21"/>
      <c r="C6" s="22" t="s">
        <v>10</v>
      </c>
      <c r="D6" s="23" t="s">
        <v>11</v>
      </c>
      <c r="E6" s="24" t="s">
        <v>12</v>
      </c>
      <c r="F6" s="25"/>
      <c r="G6" s="21"/>
      <c r="H6" s="22" t="s">
        <v>13</v>
      </c>
      <c r="I6" s="23" t="s">
        <v>14</v>
      </c>
      <c r="J6" s="24" t="s">
        <v>15</v>
      </c>
      <c r="K6" s="26"/>
    </row>
    <row r="7" spans="1:11" s="9" customFormat="1" ht="13.5">
      <c r="A7" s="27"/>
      <c r="B7" s="28"/>
      <c r="C7" s="29"/>
      <c r="D7" s="30" t="s">
        <v>16</v>
      </c>
      <c r="E7" s="31"/>
      <c r="F7" s="32"/>
      <c r="G7" s="28"/>
      <c r="H7" s="29"/>
      <c r="I7" s="30" t="s">
        <v>17</v>
      </c>
      <c r="J7" s="31"/>
      <c r="K7" s="33"/>
    </row>
    <row r="8" spans="1:11" s="9" customFormat="1" ht="13.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s="9" customFormat="1" ht="13.5">
      <c r="A9" s="36" t="s">
        <v>18</v>
      </c>
      <c r="B9" s="37">
        <f>SUM(C9:F9)</f>
        <v>170371</v>
      </c>
      <c r="C9" s="38">
        <v>73981</v>
      </c>
      <c r="D9" s="38">
        <v>12754</v>
      </c>
      <c r="E9" s="38">
        <v>80776</v>
      </c>
      <c r="F9" s="38">
        <v>2860</v>
      </c>
      <c r="G9" s="38">
        <v>35393</v>
      </c>
      <c r="H9" s="38">
        <v>35393</v>
      </c>
      <c r="I9" s="39">
        <v>0</v>
      </c>
      <c r="J9" s="39">
        <v>0</v>
      </c>
      <c r="K9" s="39">
        <v>0</v>
      </c>
    </row>
    <row r="10" spans="1:11" s="9" customFormat="1" ht="13.5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9"/>
    </row>
    <row r="11" spans="1:11" s="9" customFormat="1" ht="13.5">
      <c r="A11" s="36" t="s">
        <v>19</v>
      </c>
      <c r="B11" s="37">
        <f>C11+D11+E11+F11</f>
        <v>5494221</v>
      </c>
      <c r="C11" s="38">
        <v>2474487</v>
      </c>
      <c r="D11" s="38">
        <v>574267</v>
      </c>
      <c r="E11" s="38">
        <v>2265436</v>
      </c>
      <c r="F11" s="38">
        <v>180031</v>
      </c>
      <c r="G11" s="38">
        <f>SUM(H11:J11)</f>
        <v>1327764</v>
      </c>
      <c r="H11" s="38">
        <v>1083354</v>
      </c>
      <c r="I11" s="38">
        <v>244289</v>
      </c>
      <c r="J11" s="38">
        <v>121</v>
      </c>
      <c r="K11" s="39">
        <v>0</v>
      </c>
    </row>
    <row r="12" spans="1:11" s="9" customFormat="1" ht="13.5">
      <c r="A12" s="36"/>
      <c r="C12" s="38"/>
      <c r="D12" s="38"/>
      <c r="E12" s="38"/>
      <c r="F12" s="38"/>
      <c r="G12" s="38"/>
      <c r="H12" s="38"/>
      <c r="I12" s="38"/>
      <c r="J12" s="38"/>
      <c r="K12" s="38"/>
    </row>
    <row r="13" spans="1:11" s="9" customFormat="1" ht="13.5">
      <c r="A13" s="36" t="s">
        <v>20</v>
      </c>
      <c r="B13" s="37">
        <f>F13+E13+D13+C13</f>
        <v>4007273</v>
      </c>
      <c r="C13" s="38">
        <v>1946037</v>
      </c>
      <c r="D13" s="38">
        <v>509953</v>
      </c>
      <c r="E13" s="38">
        <v>1424200</v>
      </c>
      <c r="F13" s="38">
        <v>127083</v>
      </c>
      <c r="G13" s="38">
        <f>SUM(H13:K13)</f>
        <v>810917</v>
      </c>
      <c r="H13" s="38">
        <v>657131</v>
      </c>
      <c r="I13" s="38">
        <v>149892</v>
      </c>
      <c r="J13" s="38">
        <v>1618</v>
      </c>
      <c r="K13" s="40">
        <v>2276</v>
      </c>
    </row>
    <row r="14" spans="1:11" s="9" customFormat="1" ht="13.5">
      <c r="A14" s="36"/>
      <c r="C14" s="38"/>
      <c r="D14" s="38"/>
      <c r="E14" s="38"/>
      <c r="F14" s="38"/>
      <c r="G14" s="38"/>
      <c r="H14" s="38"/>
      <c r="I14" s="38"/>
      <c r="J14" s="38"/>
      <c r="K14" s="38"/>
    </row>
    <row r="15" spans="1:12" s="9" customFormat="1" ht="13.5">
      <c r="A15" s="36" t="s">
        <v>21</v>
      </c>
      <c r="B15" s="37">
        <f>SUM(C15:F15)</f>
        <v>3874736</v>
      </c>
      <c r="C15" s="38">
        <v>1480985</v>
      </c>
      <c r="D15" s="38">
        <v>869999</v>
      </c>
      <c r="E15" s="38">
        <v>1242737</v>
      </c>
      <c r="F15" s="38">
        <v>281015</v>
      </c>
      <c r="G15" s="38">
        <f>SUM(H15:K15)</f>
        <v>735422</v>
      </c>
      <c r="H15" s="38">
        <v>622374</v>
      </c>
      <c r="I15" s="38">
        <v>106082</v>
      </c>
      <c r="J15" s="38">
        <v>6851</v>
      </c>
      <c r="K15" s="38">
        <v>115</v>
      </c>
      <c r="L15" s="38" t="s">
        <v>22</v>
      </c>
    </row>
    <row r="16" spans="1:11" s="9" customFormat="1" ht="13.5">
      <c r="A16" s="36"/>
      <c r="C16" s="38"/>
      <c r="D16" s="38"/>
      <c r="E16" s="38"/>
      <c r="F16" s="38"/>
      <c r="G16" s="38"/>
      <c r="H16" s="38"/>
      <c r="I16" s="38"/>
      <c r="J16" s="38"/>
      <c r="K16" s="38"/>
    </row>
    <row r="17" spans="1:12" s="9" customFormat="1" ht="13.5">
      <c r="A17" s="36" t="s">
        <v>23</v>
      </c>
      <c r="B17" s="37">
        <f>F17+E17+D17+C17</f>
        <v>367627</v>
      </c>
      <c r="C17" s="38">
        <v>80758</v>
      </c>
      <c r="D17" s="38">
        <v>62163</v>
      </c>
      <c r="E17" s="38">
        <v>222524</v>
      </c>
      <c r="F17" s="38">
        <v>2182</v>
      </c>
      <c r="G17" s="38">
        <f>SUM(H17:K17)</f>
        <v>105084</v>
      </c>
      <c r="H17" s="38">
        <v>84162</v>
      </c>
      <c r="I17" s="38">
        <v>9261</v>
      </c>
      <c r="J17" s="38">
        <v>10396</v>
      </c>
      <c r="K17" s="38">
        <v>1265</v>
      </c>
      <c r="L17" s="38" t="s">
        <v>22</v>
      </c>
    </row>
    <row r="18" spans="1:11" s="9" customFormat="1" ht="13.5">
      <c r="A18" s="36"/>
      <c r="C18" s="38"/>
      <c r="D18" s="38"/>
      <c r="E18" s="38"/>
      <c r="F18" s="38"/>
      <c r="G18" s="38"/>
      <c r="H18" s="38"/>
      <c r="I18" s="38"/>
      <c r="J18" s="38"/>
      <c r="K18" s="38"/>
    </row>
    <row r="19" spans="1:11" s="9" customFormat="1" ht="13.5">
      <c r="A19" s="36" t="s">
        <v>24</v>
      </c>
      <c r="B19" s="37">
        <v>66586</v>
      </c>
      <c r="C19" s="41">
        <v>19950</v>
      </c>
      <c r="D19" s="41">
        <v>23774</v>
      </c>
      <c r="E19" s="37">
        <v>22862</v>
      </c>
      <c r="F19" s="42" t="s">
        <v>25</v>
      </c>
      <c r="G19" s="37">
        <f>SUM(H19:J19)</f>
        <v>14156</v>
      </c>
      <c r="H19" s="37">
        <v>9939</v>
      </c>
      <c r="I19" s="37">
        <v>2083</v>
      </c>
      <c r="J19" s="37">
        <v>2134</v>
      </c>
      <c r="K19" s="39">
        <v>0</v>
      </c>
    </row>
    <row r="20" spans="1:11" s="9" customFormat="1" ht="13.5">
      <c r="A20" s="43"/>
      <c r="B20" s="44"/>
      <c r="C20" s="45"/>
      <c r="D20" s="45"/>
      <c r="E20" s="44"/>
      <c r="F20" s="44"/>
      <c r="G20" s="44"/>
      <c r="H20" s="44"/>
      <c r="I20" s="44"/>
      <c r="J20" s="44"/>
      <c r="K20" s="44"/>
    </row>
    <row r="21" s="9" customFormat="1" ht="13.5">
      <c r="A21" s="46" t="s">
        <v>26</v>
      </c>
    </row>
  </sheetData>
  <sheetProtection/>
  <mergeCells count="13">
    <mergeCell ref="E6:E7"/>
    <mergeCell ref="H6:H7"/>
    <mergeCell ref="J6:J7"/>
    <mergeCell ref="A4:A7"/>
    <mergeCell ref="B4:F4"/>
    <mergeCell ref="G4:K4"/>
    <mergeCell ref="B5:B7"/>
    <mergeCell ref="C5:E5"/>
    <mergeCell ref="F5:F7"/>
    <mergeCell ref="G5:G7"/>
    <mergeCell ref="H5:J5"/>
    <mergeCell ref="K5:K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PageLayoutView="0" workbookViewId="0" topLeftCell="A1">
      <selection activeCell="C22" sqref="C22"/>
    </sheetView>
  </sheetViews>
  <sheetFormatPr defaultColWidth="9.140625" defaultRowHeight="15"/>
  <cols>
    <col min="1" max="1" width="13.57421875" style="0" customWidth="1"/>
    <col min="2" max="11" width="10.421875" style="0" customWidth="1"/>
  </cols>
  <sheetData>
    <row r="1" spans="1:11" ht="17.25" customHeight="1">
      <c r="A1" s="1"/>
      <c r="B1" s="47" t="s">
        <v>44</v>
      </c>
      <c r="C1" s="1"/>
      <c r="D1" s="47" t="s">
        <v>27</v>
      </c>
      <c r="E1" s="1"/>
      <c r="F1" s="1"/>
      <c r="G1" s="1"/>
      <c r="H1" s="1"/>
      <c r="I1" s="1"/>
      <c r="J1" s="1"/>
      <c r="K1" s="1"/>
    </row>
    <row r="2" spans="1:11" s="9" customFormat="1" ht="13.5">
      <c r="A2" s="6"/>
      <c r="B2" s="1" t="s">
        <v>28</v>
      </c>
      <c r="C2" s="7"/>
      <c r="D2" s="6"/>
      <c r="E2" s="6"/>
      <c r="F2" s="6"/>
      <c r="G2" s="6"/>
      <c r="H2" s="6"/>
      <c r="I2" s="6"/>
      <c r="J2" s="6"/>
      <c r="K2" s="6"/>
    </row>
    <row r="3" spans="1:11" s="9" customFormat="1" ht="14.25" thickBo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8" t="s">
        <v>29</v>
      </c>
    </row>
    <row r="4" spans="1:11" s="9" customFormat="1" ht="14.25" thickTop="1">
      <c r="A4" s="10" t="s">
        <v>4</v>
      </c>
      <c r="B4" s="11" t="s">
        <v>30</v>
      </c>
      <c r="C4" s="12"/>
      <c r="D4" s="12"/>
      <c r="E4" s="12"/>
      <c r="F4" s="13"/>
      <c r="G4" s="11" t="s">
        <v>6</v>
      </c>
      <c r="H4" s="12"/>
      <c r="I4" s="12"/>
      <c r="J4" s="12"/>
      <c r="K4" s="12"/>
    </row>
    <row r="5" spans="1:11" s="9" customFormat="1" ht="13.5">
      <c r="A5" s="14"/>
      <c r="B5" s="48"/>
      <c r="C5" s="16" t="s">
        <v>8</v>
      </c>
      <c r="D5" s="17"/>
      <c r="E5" s="18"/>
      <c r="F5" s="49" t="s">
        <v>9</v>
      </c>
      <c r="G5" s="50" t="s">
        <v>7</v>
      </c>
      <c r="H5" s="16" t="s">
        <v>8</v>
      </c>
      <c r="I5" s="17"/>
      <c r="J5" s="51"/>
      <c r="K5" s="15" t="s">
        <v>9</v>
      </c>
    </row>
    <row r="6" spans="1:11" s="9" customFormat="1" ht="13.5">
      <c r="A6" s="14"/>
      <c r="B6" s="52" t="s">
        <v>7</v>
      </c>
      <c r="C6" s="19" t="s">
        <v>10</v>
      </c>
      <c r="D6" s="24" t="s">
        <v>31</v>
      </c>
      <c r="E6" s="53" t="s">
        <v>32</v>
      </c>
      <c r="F6" s="14"/>
      <c r="G6" s="54"/>
      <c r="H6" s="19" t="s">
        <v>13</v>
      </c>
      <c r="I6" s="23" t="s">
        <v>33</v>
      </c>
      <c r="J6" s="22" t="s">
        <v>15</v>
      </c>
      <c r="K6" s="21"/>
    </row>
    <row r="7" spans="1:11" s="9" customFormat="1" ht="13.5">
      <c r="A7" s="55"/>
      <c r="B7" s="56"/>
      <c r="C7" s="57"/>
      <c r="D7" s="58"/>
      <c r="E7" s="59" t="s">
        <v>34</v>
      </c>
      <c r="F7" s="55"/>
      <c r="G7" s="60"/>
      <c r="H7" s="57"/>
      <c r="I7" s="30" t="s">
        <v>35</v>
      </c>
      <c r="J7" s="61"/>
      <c r="K7" s="62"/>
    </row>
    <row r="8" spans="1:11" s="9" customFormat="1" ht="13.5">
      <c r="A8" s="63"/>
      <c r="B8" s="64"/>
      <c r="C8" s="65"/>
      <c r="D8" s="65"/>
      <c r="E8" s="65"/>
      <c r="F8" s="65"/>
      <c r="G8" s="65"/>
      <c r="H8" s="65"/>
      <c r="I8" s="65"/>
      <c r="J8" s="65"/>
      <c r="K8" s="65"/>
    </row>
    <row r="9" spans="1:11" s="9" customFormat="1" ht="13.5">
      <c r="A9" s="66" t="s">
        <v>36</v>
      </c>
      <c r="B9" s="67">
        <v>356143</v>
      </c>
      <c r="C9" s="68">
        <v>133819</v>
      </c>
      <c r="D9" s="68">
        <v>4416</v>
      </c>
      <c r="E9" s="68">
        <v>116835</v>
      </c>
      <c r="F9" s="68">
        <v>101073</v>
      </c>
      <c r="G9" s="68">
        <v>120006</v>
      </c>
      <c r="H9" s="68">
        <v>110302</v>
      </c>
      <c r="I9" s="68">
        <v>7574</v>
      </c>
      <c r="J9" s="68">
        <v>39</v>
      </c>
      <c r="K9" s="68">
        <v>2091</v>
      </c>
    </row>
    <row r="10" spans="1:11" s="9" customFormat="1" ht="13.5">
      <c r="A10" s="66"/>
      <c r="B10" s="67"/>
      <c r="C10" s="68"/>
      <c r="D10" s="68"/>
      <c r="E10" s="68"/>
      <c r="F10" s="68"/>
      <c r="G10" s="68"/>
      <c r="H10" s="68"/>
      <c r="I10" s="68"/>
      <c r="J10" s="68"/>
      <c r="K10" s="68"/>
    </row>
    <row r="11" spans="1:11" s="9" customFormat="1" ht="13.5">
      <c r="A11" s="66" t="s">
        <v>37</v>
      </c>
      <c r="B11" s="67">
        <v>2223</v>
      </c>
      <c r="C11" s="68">
        <v>1094</v>
      </c>
      <c r="D11" s="69" t="s">
        <v>38</v>
      </c>
      <c r="E11" s="68">
        <v>1129</v>
      </c>
      <c r="F11" s="69" t="s">
        <v>38</v>
      </c>
      <c r="G11" s="68">
        <v>1260</v>
      </c>
      <c r="H11" s="68">
        <v>1260</v>
      </c>
      <c r="I11" s="69" t="s">
        <v>38</v>
      </c>
      <c r="J11" s="69" t="s">
        <v>38</v>
      </c>
      <c r="K11" s="69" t="s">
        <v>38</v>
      </c>
    </row>
    <row r="12" spans="1:11" s="9" customFormat="1" ht="13.5">
      <c r="A12" s="66"/>
      <c r="B12" s="67"/>
      <c r="C12" s="68"/>
      <c r="D12" s="68"/>
      <c r="E12" s="68"/>
      <c r="F12" s="68"/>
      <c r="G12" s="68"/>
      <c r="H12" s="68"/>
      <c r="I12" s="68"/>
      <c r="J12" s="68"/>
      <c r="K12" s="68"/>
    </row>
    <row r="13" spans="1:11" s="9" customFormat="1" ht="13.5">
      <c r="A13" s="66" t="s">
        <v>39</v>
      </c>
      <c r="B13" s="67">
        <v>82256</v>
      </c>
      <c r="C13" s="68">
        <v>28331</v>
      </c>
      <c r="D13" s="69" t="s">
        <v>38</v>
      </c>
      <c r="E13" s="68">
        <v>53925</v>
      </c>
      <c r="F13" s="69" t="s">
        <v>38</v>
      </c>
      <c r="G13" s="68">
        <v>32884</v>
      </c>
      <c r="H13" s="68">
        <v>28571</v>
      </c>
      <c r="I13" s="70">
        <v>4313</v>
      </c>
      <c r="J13" s="69" t="s">
        <v>38</v>
      </c>
      <c r="K13" s="69" t="s">
        <v>38</v>
      </c>
    </row>
    <row r="14" spans="1:11" s="9" customFormat="1" ht="13.5">
      <c r="A14" s="66"/>
      <c r="B14" s="67"/>
      <c r="C14" s="68"/>
      <c r="D14" s="68"/>
      <c r="E14" s="68"/>
      <c r="F14" s="68"/>
      <c r="G14" s="68"/>
      <c r="H14" s="68"/>
      <c r="I14" s="68"/>
      <c r="J14" s="68"/>
      <c r="K14" s="69"/>
    </row>
    <row r="15" spans="1:11" s="9" customFormat="1" ht="13.5">
      <c r="A15" s="66" t="s">
        <v>40</v>
      </c>
      <c r="B15" s="67">
        <v>888293</v>
      </c>
      <c r="C15" s="68">
        <v>362760</v>
      </c>
      <c r="D15" s="68">
        <v>27559</v>
      </c>
      <c r="E15" s="68">
        <v>436723</v>
      </c>
      <c r="F15" s="68">
        <v>61251</v>
      </c>
      <c r="G15" s="68">
        <v>240477</v>
      </c>
      <c r="H15" s="68">
        <v>174826</v>
      </c>
      <c r="I15" s="68">
        <v>44309</v>
      </c>
      <c r="J15" s="68">
        <v>18681</v>
      </c>
      <c r="K15" s="69">
        <v>2661</v>
      </c>
    </row>
    <row r="16" spans="1:11" s="9" customFormat="1" ht="13.5">
      <c r="A16" s="66"/>
      <c r="B16" s="67"/>
      <c r="C16" s="68"/>
      <c r="D16" s="68"/>
      <c r="E16" s="68"/>
      <c r="F16" s="68"/>
      <c r="G16" s="68"/>
      <c r="H16" s="68"/>
      <c r="I16" s="68"/>
      <c r="J16" s="68"/>
      <c r="K16" s="68"/>
    </row>
    <row r="17" spans="1:11" s="9" customFormat="1" ht="13.5">
      <c r="A17" s="66" t="s">
        <v>41</v>
      </c>
      <c r="B17" s="67">
        <v>110834</v>
      </c>
      <c r="C17" s="68">
        <v>2451</v>
      </c>
      <c r="D17" s="68">
        <v>2201</v>
      </c>
      <c r="E17" s="68">
        <v>78981</v>
      </c>
      <c r="F17" s="68">
        <v>27201</v>
      </c>
      <c r="G17" s="68">
        <v>87412</v>
      </c>
      <c r="H17" s="68">
        <v>67537</v>
      </c>
      <c r="I17" s="68">
        <v>3700</v>
      </c>
      <c r="J17" s="68">
        <v>9894</v>
      </c>
      <c r="K17" s="69">
        <v>6281</v>
      </c>
    </row>
    <row r="18" spans="1:11" s="9" customFormat="1" ht="13.5">
      <c r="A18" s="66"/>
      <c r="B18" s="67"/>
      <c r="C18" s="68"/>
      <c r="D18" s="68"/>
      <c r="E18" s="68"/>
      <c r="F18" s="68"/>
      <c r="G18" s="68"/>
      <c r="H18" s="68"/>
      <c r="I18" s="68"/>
      <c r="J18" s="68"/>
      <c r="K18" s="68"/>
    </row>
    <row r="19" spans="1:11" s="9" customFormat="1" ht="13.5">
      <c r="A19" s="71" t="s">
        <v>42</v>
      </c>
      <c r="B19" s="67">
        <v>486305</v>
      </c>
      <c r="C19" s="72" t="s">
        <v>43</v>
      </c>
      <c r="D19" s="72" t="s">
        <v>43</v>
      </c>
      <c r="E19" s="72" t="s">
        <v>43</v>
      </c>
      <c r="F19" s="73">
        <v>201813</v>
      </c>
      <c r="G19" s="73">
        <v>41068</v>
      </c>
      <c r="H19" s="72" t="s">
        <v>43</v>
      </c>
      <c r="I19" s="72" t="s">
        <v>43</v>
      </c>
      <c r="J19" s="72" t="s">
        <v>43</v>
      </c>
      <c r="K19" s="73">
        <v>4271</v>
      </c>
    </row>
    <row r="20" spans="1:11" s="9" customFormat="1" ht="13.5">
      <c r="A20" s="74"/>
      <c r="B20" s="75"/>
      <c r="C20" s="76"/>
      <c r="D20" s="76"/>
      <c r="E20" s="76"/>
      <c r="F20" s="75"/>
      <c r="G20" s="75"/>
      <c r="H20" s="76"/>
      <c r="I20" s="76"/>
      <c r="J20" s="76"/>
      <c r="K20" s="75"/>
    </row>
  </sheetData>
  <sheetProtection/>
  <mergeCells count="12">
    <mergeCell ref="H6:H7"/>
    <mergeCell ref="J6:J7"/>
    <mergeCell ref="A4:A7"/>
    <mergeCell ref="B4:F4"/>
    <mergeCell ref="G4:K4"/>
    <mergeCell ref="C5:E5"/>
    <mergeCell ref="F5:F7"/>
    <mergeCell ref="G5:G7"/>
    <mergeCell ref="H5:J5"/>
    <mergeCell ref="K5:K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2012-12-20T02:35:46Z</dcterms:created>
  <dcterms:modified xsi:type="dcterms:W3CDTF">2012-12-20T02:36:52Z</dcterms:modified>
  <cp:category/>
  <cp:version/>
  <cp:contentType/>
  <cp:contentStatus/>
</cp:coreProperties>
</file>