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55" windowHeight="8220" activeTab="0"/>
  </bookViews>
  <sheets>
    <sheet name="185" sheetId="1" r:id="rId1"/>
  </sheets>
  <externalReferences>
    <externalReference r:id="rId4"/>
  </externalReferences>
  <definedNames>
    <definedName name="web用範囲">'[1]18500000'!$A$3:$C$36,'[1]18500000'!$E$3:$G$36,'[1]18500000'!$I$3:$J$36</definedName>
  </definedNames>
  <calcPr fullCalcOnLoad="1"/>
</workbook>
</file>

<file path=xl/sharedStrings.xml><?xml version="1.0" encoding="utf-8"?>
<sst xmlns="http://schemas.openxmlformats.org/spreadsheetml/2006/main" count="39" uniqueCount="36">
  <si>
    <t xml:space="preserve">  １８５　市  町  別  放  送  受  信  契  約  数</t>
  </si>
  <si>
    <t>日本放送協会HP「放送受信契約数統計要覧」</t>
  </si>
  <si>
    <t>年   月   日</t>
  </si>
  <si>
    <t>衛星契約数</t>
  </si>
  <si>
    <t xml:space="preserve"> </t>
  </si>
  <si>
    <t>市   町</t>
  </si>
  <si>
    <t>放送受信契約数</t>
  </si>
  <si>
    <t>(再  掲)</t>
  </si>
  <si>
    <t>（再  掲）</t>
  </si>
  <si>
    <t>平成</t>
  </si>
  <si>
    <t>年3月31日</t>
  </si>
  <si>
    <t xml:space="preserve">  市        計</t>
  </si>
  <si>
    <t xml:space="preserve">  町        計</t>
  </si>
  <si>
    <t xml:space="preserve">  下   関   市</t>
  </si>
  <si>
    <t xml:space="preserve">  大　　島　　郡</t>
  </si>
  <si>
    <t xml:space="preserve">  宇   部   市</t>
  </si>
  <si>
    <t xml:space="preserve">  　周防大島町</t>
  </si>
  <si>
    <t xml:space="preserve">  山   口   市</t>
  </si>
  <si>
    <t>　玖　　珂　　郡</t>
  </si>
  <si>
    <t xml:space="preserve">  萩         市</t>
  </si>
  <si>
    <t xml:space="preserve">  　和　　木　　町</t>
  </si>
  <si>
    <t xml:space="preserve">  防   府   市</t>
  </si>
  <si>
    <t xml:space="preserve">  下   松   市</t>
  </si>
  <si>
    <t xml:space="preserve">  熊　　毛　　郡</t>
  </si>
  <si>
    <t>　　上　　関　　町</t>
  </si>
  <si>
    <t xml:space="preserve">  岩   国   市</t>
  </si>
  <si>
    <t>　　田　布　施　町</t>
  </si>
  <si>
    <t xml:space="preserve">  光         市</t>
  </si>
  <si>
    <t>　　平　　生　　町</t>
  </si>
  <si>
    <t xml:space="preserve">  長   門   市</t>
  </si>
  <si>
    <t>　阿　　武　　郡</t>
  </si>
  <si>
    <t xml:space="preserve">  柳   井   市</t>
  </si>
  <si>
    <t>　　阿　　武　　町</t>
  </si>
  <si>
    <t xml:space="preserve">  美   祢   市</t>
  </si>
  <si>
    <t xml:space="preserve">  周　 南   市</t>
  </si>
  <si>
    <t xml:space="preserve">  山陽小野田市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</si>
</sst>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\ ###\ ##0"/>
  </numFmts>
  <fonts count="40">
    <font>
      <sz val="12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3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3">
    <xf numFmtId="3" fontId="0" fillId="0" borderId="0" xfId="0" applyAlignment="1">
      <alignment/>
    </xf>
    <xf numFmtId="3" fontId="18" fillId="0" borderId="0" xfId="0" applyFont="1" applyAlignment="1">
      <alignment/>
    </xf>
    <xf numFmtId="3" fontId="18" fillId="0" borderId="0" xfId="0" applyNumberFormat="1" applyFont="1" applyAlignment="1" applyProtection="1">
      <alignment/>
      <protection locked="0"/>
    </xf>
    <xf numFmtId="3" fontId="20" fillId="33" borderId="0" xfId="0" applyNumberFormat="1" applyFont="1" applyFill="1" applyAlignment="1" applyProtection="1">
      <alignment/>
      <protection locked="0"/>
    </xf>
    <xf numFmtId="3" fontId="18" fillId="33" borderId="0" xfId="0" applyNumberFormat="1" applyFont="1" applyFill="1" applyAlignment="1" applyProtection="1">
      <alignment/>
      <protection locked="0"/>
    </xf>
    <xf numFmtId="3" fontId="21" fillId="0" borderId="0" xfId="0" applyFont="1" applyBorder="1" applyAlignment="1">
      <alignment/>
    </xf>
    <xf numFmtId="3" fontId="18" fillId="0" borderId="0" xfId="0" applyNumberFormat="1" applyFont="1" applyAlignment="1" applyProtection="1">
      <alignment horizontal="right"/>
      <protection locked="0"/>
    </xf>
    <xf numFmtId="3" fontId="18" fillId="34" borderId="10" xfId="0" applyNumberFormat="1" applyFont="1" applyFill="1" applyBorder="1" applyAlignment="1" applyProtection="1">
      <alignment horizontal="centerContinuous"/>
      <protection locked="0"/>
    </xf>
    <xf numFmtId="3" fontId="18" fillId="34" borderId="11" xfId="0" applyFont="1" applyFill="1" applyBorder="1" applyAlignment="1">
      <alignment horizontal="centerContinuous"/>
    </xf>
    <xf numFmtId="3" fontId="18" fillId="34" borderId="11" xfId="0" applyNumberFormat="1" applyFont="1" applyFill="1" applyBorder="1" applyAlignment="1" applyProtection="1">
      <alignment/>
      <protection locked="0"/>
    </xf>
    <xf numFmtId="3" fontId="18" fillId="34" borderId="12" xfId="0" applyNumberFormat="1" applyFont="1" applyFill="1" applyBorder="1" applyAlignment="1" applyProtection="1">
      <alignment horizontal="center"/>
      <protection locked="0"/>
    </xf>
    <xf numFmtId="3" fontId="18" fillId="34" borderId="13" xfId="0" applyNumberFormat="1" applyFont="1" applyFill="1" applyBorder="1" applyAlignment="1" applyProtection="1">
      <alignment horizontal="center"/>
      <protection locked="0"/>
    </xf>
    <xf numFmtId="3" fontId="18" fillId="34" borderId="14" xfId="0" applyNumberFormat="1" applyFont="1" applyFill="1" applyBorder="1" applyAlignment="1" applyProtection="1">
      <alignment horizontal="centerContinuous"/>
      <protection locked="0"/>
    </xf>
    <xf numFmtId="3" fontId="18" fillId="34" borderId="15" xfId="0" applyFont="1" applyFill="1" applyBorder="1" applyAlignment="1">
      <alignment horizontal="centerContinuous"/>
    </xf>
    <xf numFmtId="3" fontId="18" fillId="34" borderId="15" xfId="0" applyNumberFormat="1" applyFont="1" applyFill="1" applyBorder="1" applyAlignment="1" applyProtection="1">
      <alignment horizontal="center"/>
      <protection locked="0"/>
    </xf>
    <xf numFmtId="49" fontId="18" fillId="34" borderId="16" xfId="0" applyNumberFormat="1" applyFont="1" applyFill="1" applyBorder="1" applyAlignment="1" applyProtection="1">
      <alignment horizontal="center"/>
      <protection locked="0"/>
    </xf>
    <xf numFmtId="3" fontId="18" fillId="34" borderId="17" xfId="0" applyNumberFormat="1" applyFont="1" applyFill="1" applyBorder="1" applyAlignment="1" applyProtection="1">
      <alignment horizontal="center"/>
      <protection locked="0"/>
    </xf>
    <xf numFmtId="3" fontId="21" fillId="34" borderId="0" xfId="0" applyNumberFormat="1" applyFont="1" applyFill="1" applyBorder="1" applyAlignment="1" applyProtection="1">
      <alignment/>
      <protection locked="0"/>
    </xf>
    <xf numFmtId="3" fontId="21" fillId="34" borderId="0" xfId="0" applyFont="1" applyFill="1" applyBorder="1" applyAlignment="1">
      <alignment/>
    </xf>
    <xf numFmtId="176" fontId="21" fillId="0" borderId="18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3" fontId="21" fillId="34" borderId="19" xfId="0" applyNumberFormat="1" applyFont="1" applyFill="1" applyBorder="1" applyAlignment="1" applyProtection="1">
      <alignment/>
      <protection locked="0"/>
    </xf>
    <xf numFmtId="3" fontId="18" fillId="34" borderId="0" xfId="0" applyNumberFormat="1" applyFont="1" applyFill="1" applyBorder="1" applyAlignment="1" applyProtection="1">
      <alignment/>
      <protection locked="0"/>
    </xf>
    <xf numFmtId="3" fontId="18" fillId="34" borderId="0" xfId="0" applyNumberFormat="1" applyFont="1" applyFill="1" applyBorder="1" applyAlignment="1" applyProtection="1">
      <alignment horizontal="center"/>
      <protection locked="0"/>
    </xf>
    <xf numFmtId="177" fontId="21" fillId="0" borderId="18" xfId="0" applyNumberFormat="1" applyFont="1" applyBorder="1" applyAlignment="1" applyProtection="1">
      <alignment/>
      <protection locked="0"/>
    </xf>
    <xf numFmtId="177" fontId="21" fillId="0" borderId="0" xfId="0" applyNumberFormat="1" applyFont="1" applyBorder="1" applyAlignment="1" applyProtection="1">
      <alignment/>
      <protection locked="0"/>
    </xf>
    <xf numFmtId="3" fontId="21" fillId="34" borderId="0" xfId="0" applyNumberFormat="1" applyFont="1" applyFill="1" applyBorder="1" applyAlignment="1" applyProtection="1">
      <alignment horizontal="center"/>
      <protection locked="0"/>
    </xf>
    <xf numFmtId="3" fontId="22" fillId="34" borderId="0" xfId="0" applyNumberFormat="1" applyFont="1" applyFill="1" applyBorder="1" applyAlignment="1" applyProtection="1">
      <alignment/>
      <protection locked="0"/>
    </xf>
    <xf numFmtId="3" fontId="22" fillId="34" borderId="0" xfId="0" applyNumberFormat="1" applyFont="1" applyFill="1" applyBorder="1" applyAlignment="1" applyProtection="1">
      <alignment horizontal="center"/>
      <protection locked="0"/>
    </xf>
    <xf numFmtId="177" fontId="22" fillId="0" borderId="18" xfId="0" applyNumberFormat="1" applyFont="1" applyBorder="1" applyAlignment="1" applyProtection="1">
      <alignment/>
      <protection locked="0"/>
    </xf>
    <xf numFmtId="177" fontId="22" fillId="0" borderId="0" xfId="0" applyNumberFormat="1" applyFont="1" applyBorder="1" applyAlignment="1" applyProtection="1">
      <alignment/>
      <protection locked="0"/>
    </xf>
    <xf numFmtId="3" fontId="21" fillId="34" borderId="0" xfId="0" applyFont="1" applyFill="1" applyBorder="1" applyAlignment="1">
      <alignment/>
    </xf>
    <xf numFmtId="3" fontId="22" fillId="34" borderId="0" xfId="0" applyFont="1" applyFill="1" applyBorder="1" applyAlignment="1">
      <alignment/>
    </xf>
    <xf numFmtId="177" fontId="22" fillId="0" borderId="20" xfId="0" applyNumberFormat="1" applyFont="1" applyBorder="1" applyAlignment="1" applyProtection="1">
      <alignment/>
      <protection locked="0"/>
    </xf>
    <xf numFmtId="3" fontId="22" fillId="34" borderId="19" xfId="0" applyNumberFormat="1" applyFont="1" applyFill="1" applyBorder="1" applyAlignment="1" applyProtection="1">
      <alignment/>
      <protection locked="0"/>
    </xf>
    <xf numFmtId="3" fontId="18" fillId="34" borderId="0" xfId="0" applyFont="1" applyFill="1" applyBorder="1" applyAlignment="1">
      <alignment/>
    </xf>
    <xf numFmtId="3" fontId="18" fillId="34" borderId="19" xfId="0" applyNumberFormat="1" applyFont="1" applyFill="1" applyBorder="1" applyAlignment="1" applyProtection="1">
      <alignment/>
      <protection locked="0"/>
    </xf>
    <xf numFmtId="3" fontId="18" fillId="34" borderId="21" xfId="0" applyNumberFormat="1" applyFont="1" applyFill="1" applyBorder="1" applyAlignment="1" applyProtection="1">
      <alignment/>
      <protection locked="0"/>
    </xf>
    <xf numFmtId="3" fontId="18" fillId="34" borderId="21" xfId="0" applyFont="1" applyFill="1" applyBorder="1" applyAlignment="1">
      <alignment/>
    </xf>
    <xf numFmtId="177" fontId="21" fillId="0" borderId="16" xfId="0" applyNumberFormat="1" applyFont="1" applyBorder="1" applyAlignment="1" applyProtection="1">
      <alignment/>
      <protection locked="0"/>
    </xf>
    <xf numFmtId="177" fontId="21" fillId="0" borderId="21" xfId="0" applyNumberFormat="1" applyFont="1" applyBorder="1" applyAlignment="1" applyProtection="1">
      <alignment/>
      <protection locked="0"/>
    </xf>
    <xf numFmtId="3" fontId="21" fillId="34" borderId="17" xfId="0" applyNumberFormat="1" applyFont="1" applyFill="1" applyBorder="1" applyAlignment="1" applyProtection="1">
      <alignment/>
      <protection locked="0"/>
    </xf>
    <xf numFmtId="177" fontId="21" fillId="0" borderId="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8500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>  大　　島　　郡</v>
          </cell>
          <cell r="I10">
            <v>9181</v>
          </cell>
          <cell r="J10">
            <v>2483</v>
          </cell>
        </row>
        <row r="11">
          <cell r="G11" t="str">
            <v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>  　和　　木　　町</v>
          </cell>
          <cell r="I14">
            <v>2287</v>
          </cell>
          <cell r="J14">
            <v>709</v>
          </cell>
        </row>
        <row r="16">
          <cell r="A16" t="str">
            <v>  市        計</v>
          </cell>
          <cell r="E16">
            <v>491527</v>
          </cell>
          <cell r="F16">
            <v>195588</v>
          </cell>
          <cell r="G16" t="str">
            <v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>  長   門   市</v>
          </cell>
          <cell r="E28">
            <v>15612</v>
          </cell>
          <cell r="F28">
            <v>7093</v>
          </cell>
        </row>
        <row r="30">
          <cell r="A30" t="str">
            <v>  柳   井   市</v>
          </cell>
          <cell r="E30">
            <v>13530</v>
          </cell>
          <cell r="F30">
            <v>4661</v>
          </cell>
        </row>
        <row r="31">
          <cell r="A31" t="str">
            <v>  美   祢   市</v>
          </cell>
          <cell r="E31">
            <v>6380</v>
          </cell>
          <cell r="F31">
            <v>1480</v>
          </cell>
        </row>
        <row r="32">
          <cell r="A32" t="str">
            <v>  周　 南   市</v>
          </cell>
          <cell r="E32">
            <v>52603</v>
          </cell>
          <cell r="F32">
            <v>27116</v>
          </cell>
        </row>
        <row r="34">
          <cell r="A34" t="str">
            <v>  山陽小野田市</v>
          </cell>
          <cell r="E34">
            <v>21703</v>
          </cell>
          <cell r="F34">
            <v>6644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32"/>
  <sheetViews>
    <sheetView showGridLines="0" tabSelected="1" zoomScalePageLayoutView="0" workbookViewId="0" topLeftCell="A1">
      <selection activeCell="D2" sqref="D2"/>
    </sheetView>
  </sheetViews>
  <sheetFormatPr defaultColWidth="9.00390625" defaultRowHeight="14.25"/>
  <cols>
    <col min="1" max="1" width="4.625" style="5" customWidth="1"/>
    <col min="2" max="2" width="3.375" style="5" customWidth="1"/>
    <col min="3" max="3" width="9.625" style="5" customWidth="1"/>
    <col min="4" max="4" width="14.625" style="5" customWidth="1"/>
    <col min="5" max="5" width="12.25390625" style="5" customWidth="1"/>
    <col min="6" max="6" width="17.625" style="5" customWidth="1"/>
    <col min="7" max="7" width="14.625" style="5" customWidth="1"/>
    <col min="8" max="8" width="12.25390625" style="5" customWidth="1"/>
    <col min="9" max="16384" width="9.00390625" style="5" customWidth="1"/>
  </cols>
  <sheetData>
    <row r="1" spans="1:8" ht="17.25">
      <c r="A1" s="1"/>
      <c r="B1" s="1"/>
      <c r="C1" s="2"/>
      <c r="D1" s="3" t="s">
        <v>0</v>
      </c>
      <c r="E1" s="4"/>
      <c r="F1" s="4"/>
      <c r="G1" s="4"/>
      <c r="H1" s="2"/>
    </row>
    <row r="2" spans="1:8" ht="14.25" thickBot="1">
      <c r="A2" s="1"/>
      <c r="B2" s="1"/>
      <c r="C2" s="2"/>
      <c r="D2" s="2"/>
      <c r="E2" s="2"/>
      <c r="F2" s="2"/>
      <c r="G2" s="2"/>
      <c r="H2" s="6" t="s">
        <v>1</v>
      </c>
    </row>
    <row r="3" spans="1:8" ht="14.25" thickTop="1">
      <c r="A3" s="7" t="s">
        <v>2</v>
      </c>
      <c r="B3" s="8"/>
      <c r="C3" s="8"/>
      <c r="D3" s="9"/>
      <c r="E3" s="10" t="s">
        <v>3</v>
      </c>
      <c r="F3" s="11" t="s">
        <v>4</v>
      </c>
      <c r="G3" s="9"/>
      <c r="H3" s="10" t="s">
        <v>3</v>
      </c>
    </row>
    <row r="4" spans="1:8" ht="13.5">
      <c r="A4" s="12" t="s">
        <v>5</v>
      </c>
      <c r="B4" s="13"/>
      <c r="C4" s="13"/>
      <c r="D4" s="14" t="s">
        <v>6</v>
      </c>
      <c r="E4" s="15" t="s">
        <v>7</v>
      </c>
      <c r="F4" s="16" t="s">
        <v>5</v>
      </c>
      <c r="G4" s="14" t="s">
        <v>6</v>
      </c>
      <c r="H4" s="15" t="s">
        <v>8</v>
      </c>
    </row>
    <row r="5" spans="1:8" ht="13.5">
      <c r="A5" s="17"/>
      <c r="B5" s="18"/>
      <c r="C5" s="18"/>
      <c r="D5" s="19"/>
      <c r="E5" s="20"/>
      <c r="F5" s="21"/>
      <c r="G5" s="20"/>
      <c r="H5" s="20"/>
    </row>
    <row r="6" spans="1:8" ht="13.5">
      <c r="A6" s="22" t="s">
        <v>9</v>
      </c>
      <c r="B6" s="23">
        <v>22</v>
      </c>
      <c r="C6" s="22" t="s">
        <v>10</v>
      </c>
      <c r="D6" s="24">
        <v>533432</v>
      </c>
      <c r="E6" s="25">
        <v>231160</v>
      </c>
      <c r="F6" s="21"/>
      <c r="G6" s="25"/>
      <c r="H6" s="25"/>
    </row>
    <row r="7" spans="1:8" ht="13.5">
      <c r="A7" s="22"/>
      <c r="B7" s="23">
        <v>23</v>
      </c>
      <c r="C7" s="17"/>
      <c r="D7" s="24">
        <v>541019</v>
      </c>
      <c r="E7" s="25">
        <v>243133</v>
      </c>
      <c r="F7" s="21"/>
      <c r="G7" s="25"/>
      <c r="H7" s="25"/>
    </row>
    <row r="8" spans="1:8" ht="13.5">
      <c r="A8" s="17"/>
      <c r="B8" s="26"/>
      <c r="C8" s="17"/>
      <c r="D8" s="24"/>
      <c r="E8" s="25"/>
      <c r="F8" s="21"/>
      <c r="G8" s="25"/>
      <c r="H8" s="25"/>
    </row>
    <row r="9" spans="1:8" ht="13.5">
      <c r="A9" s="27"/>
      <c r="B9" s="28">
        <v>24</v>
      </c>
      <c r="C9" s="27"/>
      <c r="D9" s="29">
        <f>D11+G11</f>
        <v>544800</v>
      </c>
      <c r="E9" s="30">
        <f>E11+H11</f>
        <v>251433</v>
      </c>
      <c r="F9" s="21"/>
      <c r="G9" s="25"/>
      <c r="H9" s="25"/>
    </row>
    <row r="10" spans="1:8" ht="13.5">
      <c r="A10" s="17"/>
      <c r="B10" s="31"/>
      <c r="C10" s="31"/>
      <c r="D10" s="24"/>
      <c r="E10" s="25"/>
      <c r="F10" s="21"/>
      <c r="G10" s="25"/>
      <c r="H10" s="25"/>
    </row>
    <row r="11" spans="1:8" ht="13.5">
      <c r="A11" s="27" t="s">
        <v>11</v>
      </c>
      <c r="B11" s="32"/>
      <c r="C11" s="32"/>
      <c r="D11" s="29">
        <f>SUM(D13:D29)</f>
        <v>519853</v>
      </c>
      <c r="E11" s="33">
        <f>SUM(E13:E29)</f>
        <v>241583</v>
      </c>
      <c r="F11" s="34" t="s">
        <v>12</v>
      </c>
      <c r="G11" s="30">
        <f>G13+G16+G19+G24</f>
        <v>24947</v>
      </c>
      <c r="H11" s="30">
        <f>H13+H16+H19+H24</f>
        <v>9850</v>
      </c>
    </row>
    <row r="12" spans="1:8" ht="13.5">
      <c r="A12" s="17"/>
      <c r="B12" s="31"/>
      <c r="C12" s="31"/>
      <c r="D12" s="24"/>
      <c r="E12" s="25"/>
      <c r="F12" s="21"/>
      <c r="G12" s="25"/>
      <c r="H12" s="25"/>
    </row>
    <row r="13" spans="1:8" ht="13.5">
      <c r="A13" s="22" t="s">
        <v>13</v>
      </c>
      <c r="B13" s="35"/>
      <c r="C13" s="35"/>
      <c r="D13" s="24">
        <v>105842</v>
      </c>
      <c r="E13" s="25">
        <v>42579</v>
      </c>
      <c r="F13" s="36" t="s">
        <v>14</v>
      </c>
      <c r="G13" s="25">
        <v>8700</v>
      </c>
      <c r="H13" s="25">
        <v>3066</v>
      </c>
    </row>
    <row r="14" spans="1:8" ht="13.5">
      <c r="A14" s="22" t="s">
        <v>15</v>
      </c>
      <c r="B14" s="35"/>
      <c r="C14" s="35"/>
      <c r="D14" s="24">
        <v>62249</v>
      </c>
      <c r="E14" s="25">
        <v>25864</v>
      </c>
      <c r="F14" s="36" t="s">
        <v>16</v>
      </c>
      <c r="G14" s="25">
        <v>8700</v>
      </c>
      <c r="H14" s="25">
        <v>3066</v>
      </c>
    </row>
    <row r="15" spans="1:8" ht="13.5">
      <c r="A15" s="22" t="s">
        <v>17</v>
      </c>
      <c r="B15" s="35"/>
      <c r="C15" s="35"/>
      <c r="D15" s="24">
        <v>75812</v>
      </c>
      <c r="E15" s="25">
        <v>44277</v>
      </c>
      <c r="F15" s="36"/>
      <c r="G15" s="25"/>
      <c r="H15" s="25"/>
    </row>
    <row r="16" spans="1:8" ht="13.5">
      <c r="A16" s="22"/>
      <c r="B16" s="35"/>
      <c r="C16" s="35"/>
      <c r="D16" s="24"/>
      <c r="E16" s="25"/>
      <c r="F16" s="36" t="s">
        <v>18</v>
      </c>
      <c r="G16" s="25">
        <v>2360</v>
      </c>
      <c r="H16" s="25">
        <v>920</v>
      </c>
    </row>
    <row r="17" spans="1:8" ht="13.5">
      <c r="A17" s="22" t="s">
        <v>19</v>
      </c>
      <c r="B17" s="35"/>
      <c r="C17" s="35"/>
      <c r="D17" s="24">
        <v>22069</v>
      </c>
      <c r="E17" s="25">
        <v>7861</v>
      </c>
      <c r="F17" s="36" t="s">
        <v>20</v>
      </c>
      <c r="G17" s="25">
        <v>2360</v>
      </c>
      <c r="H17" s="25">
        <v>920</v>
      </c>
    </row>
    <row r="18" spans="1:8" ht="13.5">
      <c r="A18" s="22" t="s">
        <v>21</v>
      </c>
      <c r="B18" s="35"/>
      <c r="C18" s="35"/>
      <c r="D18" s="24">
        <v>42281</v>
      </c>
      <c r="E18" s="25">
        <v>23832</v>
      </c>
      <c r="F18" s="36"/>
      <c r="G18" s="25"/>
      <c r="H18" s="25"/>
    </row>
    <row r="19" spans="1:8" ht="13.5">
      <c r="A19" s="22" t="s">
        <v>22</v>
      </c>
      <c r="B19" s="35"/>
      <c r="C19" s="35"/>
      <c r="D19" s="24">
        <v>20190</v>
      </c>
      <c r="E19" s="25">
        <v>9473</v>
      </c>
      <c r="F19" s="36" t="s">
        <v>23</v>
      </c>
      <c r="G19" s="25">
        <v>12299</v>
      </c>
      <c r="H19" s="25">
        <v>5188</v>
      </c>
    </row>
    <row r="20" spans="1:8" ht="13.5">
      <c r="A20" s="22"/>
      <c r="B20" s="35"/>
      <c r="C20" s="35"/>
      <c r="D20" s="24"/>
      <c r="E20" s="25"/>
      <c r="F20" s="36" t="s">
        <v>24</v>
      </c>
      <c r="G20" s="25">
        <v>1578</v>
      </c>
      <c r="H20" s="25">
        <v>454</v>
      </c>
    </row>
    <row r="21" spans="1:8" ht="13.5">
      <c r="A21" s="22" t="s">
        <v>25</v>
      </c>
      <c r="B21" s="35"/>
      <c r="C21" s="35"/>
      <c r="D21" s="24">
        <v>53890</v>
      </c>
      <c r="E21" s="25">
        <v>21983</v>
      </c>
      <c r="F21" s="36" t="s">
        <v>26</v>
      </c>
      <c r="G21" s="25">
        <v>5872</v>
      </c>
      <c r="H21" s="25">
        <v>2605</v>
      </c>
    </row>
    <row r="22" spans="1:8" ht="13.5">
      <c r="A22" s="22" t="s">
        <v>27</v>
      </c>
      <c r="B22" s="35"/>
      <c r="C22" s="35"/>
      <c r="D22" s="24">
        <v>19295</v>
      </c>
      <c r="E22" s="25">
        <v>8780</v>
      </c>
      <c r="F22" s="36" t="s">
        <v>28</v>
      </c>
      <c r="G22" s="25">
        <v>4849</v>
      </c>
      <c r="H22" s="25">
        <v>2129</v>
      </c>
    </row>
    <row r="23" spans="1:8" ht="13.5">
      <c r="A23" s="22" t="s">
        <v>29</v>
      </c>
      <c r="B23" s="35"/>
      <c r="C23" s="35"/>
      <c r="D23" s="24">
        <v>15613</v>
      </c>
      <c r="E23" s="25">
        <v>7657</v>
      </c>
      <c r="F23" s="36"/>
      <c r="G23" s="25"/>
      <c r="H23" s="25"/>
    </row>
    <row r="24" spans="1:8" ht="13.5">
      <c r="A24" s="22"/>
      <c r="B24" s="35"/>
      <c r="C24" s="35"/>
      <c r="D24" s="24"/>
      <c r="E24" s="25"/>
      <c r="F24" s="36" t="s">
        <v>30</v>
      </c>
      <c r="G24" s="25">
        <v>1588</v>
      </c>
      <c r="H24" s="25">
        <v>676</v>
      </c>
    </row>
    <row r="25" spans="1:8" ht="13.5">
      <c r="A25" s="22" t="s">
        <v>31</v>
      </c>
      <c r="B25" s="35"/>
      <c r="C25" s="35"/>
      <c r="D25" s="24">
        <v>13753</v>
      </c>
      <c r="E25" s="25">
        <v>5606</v>
      </c>
      <c r="F25" s="36" t="s">
        <v>32</v>
      </c>
      <c r="G25" s="25">
        <v>1588</v>
      </c>
      <c r="H25" s="25">
        <v>676</v>
      </c>
    </row>
    <row r="26" spans="1:8" ht="13.5">
      <c r="A26" s="22" t="s">
        <v>33</v>
      </c>
      <c r="B26" s="35"/>
      <c r="C26" s="35"/>
      <c r="D26" s="24">
        <v>10804</v>
      </c>
      <c r="E26" s="25">
        <v>4502</v>
      </c>
      <c r="F26" s="36"/>
      <c r="G26" s="25"/>
      <c r="H26" s="25"/>
    </row>
    <row r="27" spans="1:8" ht="13.5">
      <c r="A27" s="22" t="s">
        <v>34</v>
      </c>
      <c r="B27" s="35"/>
      <c r="C27" s="35"/>
      <c r="D27" s="24">
        <v>55290</v>
      </c>
      <c r="E27" s="25">
        <v>30849</v>
      </c>
      <c r="F27" s="21"/>
      <c r="G27" s="25"/>
      <c r="H27" s="25"/>
    </row>
    <row r="28" spans="1:8" ht="13.5">
      <c r="A28" s="22"/>
      <c r="B28" s="35"/>
      <c r="C28" s="35"/>
      <c r="D28" s="24"/>
      <c r="E28" s="25"/>
      <c r="F28" s="21"/>
      <c r="G28" s="25"/>
      <c r="H28" s="25"/>
    </row>
    <row r="29" spans="1:8" ht="13.5">
      <c r="A29" s="22" t="s">
        <v>35</v>
      </c>
      <c r="B29" s="35"/>
      <c r="C29" s="35"/>
      <c r="D29" s="24">
        <v>22765</v>
      </c>
      <c r="E29" s="25">
        <v>8320</v>
      </c>
      <c r="F29" s="21"/>
      <c r="G29" s="25"/>
      <c r="H29" s="25"/>
    </row>
    <row r="30" spans="1:8" ht="13.5">
      <c r="A30" s="37"/>
      <c r="B30" s="38"/>
      <c r="C30" s="38"/>
      <c r="D30" s="39"/>
      <c r="E30" s="40"/>
      <c r="F30" s="41"/>
      <c r="G30" s="40"/>
      <c r="H30" s="40"/>
    </row>
    <row r="31" spans="4:8" ht="13.5">
      <c r="D31" s="42"/>
      <c r="E31" s="42"/>
      <c r="G31" s="42"/>
      <c r="H31" s="42"/>
    </row>
    <row r="32" spans="4:8" ht="13.5">
      <c r="D32" s="42"/>
      <c r="E32" s="42"/>
      <c r="G32" s="42"/>
      <c r="H32" s="42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012907</dc:creator>
  <cp:keywords/>
  <dc:description/>
  <cp:lastModifiedBy>012907</cp:lastModifiedBy>
  <dcterms:created xsi:type="dcterms:W3CDTF">2012-12-20T02:44:20Z</dcterms:created>
  <dcterms:modified xsi:type="dcterms:W3CDTF">2012-12-20T02:44:40Z</dcterms:modified>
  <cp:category/>
  <cp:version/>
  <cp:contentType/>
  <cp:contentStatus/>
</cp:coreProperties>
</file>