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4955" windowHeight="7320" activeTab="0"/>
  </bookViews>
  <sheets>
    <sheet name="043" sheetId="1" r:id="rId1"/>
  </sheets>
  <externalReferences>
    <externalReference r:id="rId4"/>
  </externalReferences>
  <definedNames>
    <definedName name="web用範囲">'[1]18500000'!$A$3:$C$36,'[1]18500000'!$E$3:$G$36,'[1]18500000'!$I$3:$J$36</definedName>
  </definedNames>
  <calcPr fullCalcOnLoad="1" iterate="1" iterateCount="1" iterateDelta="0"/>
</workbook>
</file>

<file path=xl/sharedStrings.xml><?xml version="1.0" encoding="utf-8"?>
<sst xmlns="http://schemas.openxmlformats.org/spreadsheetml/2006/main" count="104" uniqueCount="37">
  <si>
    <t>４３　 市町、保有山林面積規模別林業経営体数</t>
  </si>
  <si>
    <t>（単位　経営体）</t>
  </si>
  <si>
    <t>農林水産省「農林業センサス」</t>
  </si>
  <si>
    <t>年 月 日
市　　町</t>
  </si>
  <si>
    <t>林業
経営体数</t>
  </si>
  <si>
    <t>保有山林
なし</t>
  </si>
  <si>
    <t>3ha未満</t>
  </si>
  <si>
    <t>3 ～5</t>
  </si>
  <si>
    <t>5 ～10</t>
  </si>
  <si>
    <t>10 ～ 20</t>
  </si>
  <si>
    <t>20 ～ 30</t>
  </si>
  <si>
    <t>30 ～ 50</t>
  </si>
  <si>
    <t>50 ～ 100</t>
  </si>
  <si>
    <t>100 ～ 500</t>
  </si>
  <si>
    <t>500ha
以上</t>
  </si>
  <si>
    <t>　　22 ． ２． １</t>
  </si>
  <si>
    <t>下 関 市</t>
  </si>
  <si>
    <t>宇 部 市</t>
  </si>
  <si>
    <t>-</t>
  </si>
  <si>
    <t>山 口 市</t>
  </si>
  <si>
    <t>萩  　 市</t>
  </si>
  <si>
    <t>防 府 市</t>
  </si>
  <si>
    <t>下 松 市</t>
  </si>
  <si>
    <t>岩 国 市</t>
  </si>
  <si>
    <t>光　   市</t>
  </si>
  <si>
    <t>長 門 市</t>
  </si>
  <si>
    <t>柳 井 市</t>
  </si>
  <si>
    <t>美 祢 市</t>
  </si>
  <si>
    <t>周 南 市</t>
  </si>
  <si>
    <t>山陽小野田市</t>
  </si>
  <si>
    <t>周防大島町</t>
  </si>
  <si>
    <t>和 木 町</t>
  </si>
  <si>
    <t>上 関 町</t>
  </si>
  <si>
    <t>田布施町</t>
  </si>
  <si>
    <t>平 生 町</t>
  </si>
  <si>
    <t>阿 武 町</t>
  </si>
  <si>
    <t>注  保有山林とは、林業経営体が権原に基づいて育林又は伐採を行うことができる山林のこと。
     保有山林＝所有山林－貸付山林＋借入山林。</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</si>
</sst>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0"/>
  </numFmts>
  <fonts count="44">
    <font>
      <sz val="11"/>
      <color theme="1"/>
      <name val="Calibri"/>
      <family val="3"/>
    </font>
    <font>
      <sz val="11"/>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name val="ＭＳ Ｐゴシック"/>
      <family val="3"/>
    </font>
    <font>
      <sz val="14"/>
      <name val="ＭＳ Ｐ明朝"/>
      <family val="1"/>
    </font>
    <font>
      <sz val="6"/>
      <name val="ＭＳ Ｐゴシック"/>
      <family val="3"/>
    </font>
    <font>
      <sz val="12"/>
      <name val="ＭＳ Ｐ明朝"/>
      <family val="1"/>
    </font>
    <font>
      <sz val="14"/>
      <name val="ＭＳ Ｐゴシック"/>
      <family val="3"/>
    </font>
    <font>
      <sz val="11"/>
      <name val="ＭＳ Ｐ明朝"/>
      <family val="1"/>
    </font>
    <font>
      <sz val="9"/>
      <name val="ＭＳ Ｐ明朝"/>
      <family val="1"/>
    </font>
    <font>
      <i/>
      <sz val="11"/>
      <name val="ＭＳ Ｐゴシック"/>
      <family val="3"/>
    </font>
    <font>
      <b/>
      <sz val="11"/>
      <name val="ＭＳ Ｐゴシック"/>
      <family val="3"/>
    </font>
    <font>
      <sz val="10"/>
      <name val="ＭＳ Ｐ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s>
  <borders count="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double"/>
      <bottom>
        <color indexed="63"/>
      </bottom>
    </border>
    <border>
      <left style="thin"/>
      <right style="thin"/>
      <top style="double"/>
      <bottom>
        <color indexed="63"/>
      </bottom>
    </border>
    <border>
      <left>
        <color indexed="63"/>
      </left>
      <right style="thin"/>
      <top>
        <color indexed="63"/>
      </top>
      <bottom>
        <color indexed="63"/>
      </bottom>
    </border>
    <border>
      <left style="thin"/>
      <right style="thin"/>
      <top>
        <color indexed="63"/>
      </top>
      <bottom>
        <color indexed="63"/>
      </bottom>
    </border>
    <border>
      <left>
        <color indexed="63"/>
      </left>
      <right style="thin"/>
      <top>
        <color indexed="63"/>
      </top>
      <bottom style="thin"/>
    </border>
    <border>
      <left style="thin"/>
      <right style="thin"/>
      <top>
        <color indexed="63"/>
      </top>
      <bottom style="thin"/>
    </border>
    <border>
      <left style="thin"/>
      <right>
        <color indexed="63"/>
      </right>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18" fillId="0" borderId="0">
      <alignment/>
      <protection/>
    </xf>
    <xf numFmtId="0" fontId="18" fillId="0" borderId="0">
      <alignment/>
      <protection/>
    </xf>
    <xf numFmtId="0" fontId="43" fillId="32" borderId="0" applyNumberFormat="0" applyBorder="0" applyAlignment="0" applyProtection="0"/>
  </cellStyleXfs>
  <cellXfs count="45">
    <xf numFmtId="0" fontId="0" fillId="0" borderId="0" xfId="0" applyFont="1" applyAlignment="1">
      <alignment vertical="center"/>
    </xf>
    <xf numFmtId="0" fontId="19" fillId="0" borderId="0" xfId="60" applyNumberFormat="1" applyFont="1" applyFill="1" applyAlignment="1" applyProtection="1">
      <alignment vertical="center"/>
      <protection locked="0"/>
    </xf>
    <xf numFmtId="41" fontId="21" fillId="0" borderId="0" xfId="60" applyNumberFormat="1" applyFont="1" applyFill="1" applyBorder="1" applyAlignment="1" applyProtection="1">
      <alignment vertical="center"/>
      <protection locked="0"/>
    </xf>
    <xf numFmtId="41" fontId="19" fillId="0" borderId="0" xfId="60" applyNumberFormat="1" applyFont="1" applyFill="1" applyBorder="1" applyAlignment="1" applyProtection="1">
      <alignment vertical="center"/>
      <protection locked="0"/>
    </xf>
    <xf numFmtId="0" fontId="19" fillId="0" borderId="0" xfId="60" applyFont="1" applyFill="1" applyAlignment="1">
      <alignment vertical="center"/>
      <protection/>
    </xf>
    <xf numFmtId="0" fontId="22" fillId="0" borderId="0" xfId="60" applyFont="1" applyFill="1" applyAlignment="1">
      <alignment vertical="center"/>
      <protection/>
    </xf>
    <xf numFmtId="0" fontId="23" fillId="0" borderId="0" xfId="60" applyNumberFormat="1" applyFont="1" applyFill="1" applyAlignment="1" applyProtection="1">
      <alignment vertical="center"/>
      <protection locked="0"/>
    </xf>
    <xf numFmtId="41" fontId="23" fillId="0" borderId="0" xfId="60" applyNumberFormat="1" applyFont="1" applyFill="1" applyBorder="1" applyAlignment="1" applyProtection="1">
      <alignment vertical="center"/>
      <protection locked="0"/>
    </xf>
    <xf numFmtId="0" fontId="23" fillId="0" borderId="0" xfId="60" applyFont="1" applyFill="1" applyAlignment="1">
      <alignment vertical="center"/>
      <protection/>
    </xf>
    <xf numFmtId="0" fontId="18" fillId="0" borderId="0" xfId="60" applyFont="1" applyFill="1" applyAlignment="1">
      <alignment vertical="center"/>
      <protection/>
    </xf>
    <xf numFmtId="41" fontId="23" fillId="0" borderId="0" xfId="60" applyNumberFormat="1" applyFont="1" applyFill="1" applyBorder="1" applyAlignment="1" applyProtection="1">
      <alignment vertical="center" wrapText="1"/>
      <protection locked="0"/>
    </xf>
    <xf numFmtId="41" fontId="23" fillId="0" borderId="0" xfId="60" applyNumberFormat="1" applyFont="1" applyFill="1" applyBorder="1" applyAlignment="1" applyProtection="1">
      <alignment vertical="center" wrapText="1"/>
      <protection locked="0"/>
    </xf>
    <xf numFmtId="41" fontId="23" fillId="0" borderId="0" xfId="60" applyNumberFormat="1" applyFont="1" applyFill="1" applyBorder="1" applyAlignment="1" applyProtection="1">
      <alignment horizontal="right" vertical="center"/>
      <protection locked="0"/>
    </xf>
    <xf numFmtId="3" fontId="23" fillId="33" borderId="10" xfId="60" applyNumberFormat="1" applyFont="1" applyFill="1" applyBorder="1" applyAlignment="1" applyProtection="1">
      <alignment horizontal="center" vertical="center" wrapText="1"/>
      <protection locked="0"/>
    </xf>
    <xf numFmtId="3" fontId="24" fillId="33" borderId="11" xfId="60" applyNumberFormat="1" applyFont="1" applyFill="1" applyBorder="1" applyAlignment="1" applyProtection="1">
      <alignment horizontal="center" vertical="center" wrapText="1"/>
      <protection locked="0"/>
    </xf>
    <xf numFmtId="41" fontId="24" fillId="33" borderId="11" xfId="60" applyNumberFormat="1" applyFont="1" applyFill="1" applyBorder="1" applyAlignment="1" applyProtection="1">
      <alignment horizontal="center" vertical="center" wrapText="1"/>
      <protection locked="0"/>
    </xf>
    <xf numFmtId="3" fontId="23" fillId="33" borderId="12" xfId="60" applyNumberFormat="1" applyFont="1" applyFill="1" applyBorder="1" applyAlignment="1" applyProtection="1">
      <alignment horizontal="center" vertical="center" wrapText="1"/>
      <protection locked="0"/>
    </xf>
    <xf numFmtId="3" fontId="24" fillId="33" borderId="13" xfId="60" applyNumberFormat="1" applyFont="1" applyFill="1" applyBorder="1" applyAlignment="1" applyProtection="1">
      <alignment horizontal="center" vertical="center" wrapText="1"/>
      <protection locked="0"/>
    </xf>
    <xf numFmtId="41" fontId="24" fillId="33" borderId="13" xfId="60" applyNumberFormat="1" applyFont="1" applyFill="1" applyBorder="1" applyAlignment="1" applyProtection="1">
      <alignment horizontal="center" vertical="center" wrapText="1"/>
      <protection locked="0"/>
    </xf>
    <xf numFmtId="3" fontId="23" fillId="33" borderId="14" xfId="60" applyNumberFormat="1" applyFont="1" applyFill="1" applyBorder="1" applyAlignment="1" applyProtection="1">
      <alignment horizontal="center" vertical="center" wrapText="1"/>
      <protection locked="0"/>
    </xf>
    <xf numFmtId="3" fontId="24" fillId="33" borderId="15" xfId="60" applyNumberFormat="1" applyFont="1" applyFill="1" applyBorder="1" applyAlignment="1" applyProtection="1">
      <alignment horizontal="center" vertical="center" wrapText="1"/>
      <protection locked="0"/>
    </xf>
    <xf numFmtId="41" fontId="24" fillId="33" borderId="15" xfId="60" applyNumberFormat="1" applyFont="1" applyFill="1" applyBorder="1" applyAlignment="1" applyProtection="1">
      <alignment horizontal="center" vertical="center" wrapText="1"/>
      <protection locked="0"/>
    </xf>
    <xf numFmtId="0" fontId="18" fillId="33" borderId="12" xfId="60" applyNumberFormat="1" applyFont="1" applyFill="1" applyBorder="1" applyAlignment="1" applyProtection="1">
      <alignment vertical="center"/>
      <protection locked="0"/>
    </xf>
    <xf numFmtId="41" fontId="18" fillId="0" borderId="16" xfId="60" applyNumberFormat="1" applyFont="1" applyFill="1" applyBorder="1" applyAlignment="1" applyProtection="1">
      <alignment horizontal="right" vertical="center"/>
      <protection locked="0"/>
    </xf>
    <xf numFmtId="41" fontId="18" fillId="0" borderId="0" xfId="60" applyNumberFormat="1" applyFont="1" applyFill="1" applyBorder="1" applyAlignment="1" applyProtection="1">
      <alignment horizontal="right" vertical="center"/>
      <protection locked="0"/>
    </xf>
    <xf numFmtId="3" fontId="18" fillId="0" borderId="0" xfId="60" applyNumberFormat="1" applyFont="1" applyFill="1" applyAlignment="1">
      <alignment horizontal="right" vertical="center"/>
      <protection/>
    </xf>
    <xf numFmtId="58" fontId="23" fillId="33" borderId="12" xfId="60" applyNumberFormat="1" applyFont="1" applyFill="1" applyBorder="1" applyAlignment="1" applyProtection="1">
      <alignment horizontal="center" vertical="center"/>
      <protection locked="0"/>
    </xf>
    <xf numFmtId="176" fontId="18" fillId="0" borderId="16" xfId="60" applyNumberFormat="1" applyFont="1" applyFill="1" applyBorder="1" applyAlignment="1" applyProtection="1">
      <alignment horizontal="right" vertical="center"/>
      <protection locked="0"/>
    </xf>
    <xf numFmtId="176" fontId="18" fillId="0" borderId="0" xfId="60" applyNumberFormat="1" applyFont="1" applyFill="1" applyBorder="1" applyAlignment="1" applyProtection="1">
      <alignment horizontal="right" vertical="center"/>
      <protection locked="0"/>
    </xf>
    <xf numFmtId="0" fontId="18" fillId="33" borderId="12" xfId="60" applyNumberFormat="1" applyFont="1" applyFill="1" applyBorder="1" applyAlignment="1" applyProtection="1">
      <alignment horizontal="center" vertical="center"/>
      <protection locked="0"/>
    </xf>
    <xf numFmtId="176" fontId="25" fillId="0" borderId="16" xfId="60" applyNumberFormat="1" applyFont="1" applyFill="1" applyBorder="1" applyAlignment="1" applyProtection="1">
      <alignment horizontal="right" vertical="center"/>
      <protection locked="0"/>
    </xf>
    <xf numFmtId="176" fontId="25" fillId="0" borderId="0" xfId="60" applyNumberFormat="1" applyFont="1" applyFill="1" applyBorder="1" applyAlignment="1" applyProtection="1">
      <alignment horizontal="right" vertical="center"/>
      <protection locked="0"/>
    </xf>
    <xf numFmtId="3" fontId="25" fillId="0" borderId="0" xfId="60" applyNumberFormat="1" applyFont="1" applyFill="1" applyAlignment="1">
      <alignment horizontal="right" vertical="center"/>
      <protection/>
    </xf>
    <xf numFmtId="49" fontId="26" fillId="33" borderId="12" xfId="60" applyNumberFormat="1" applyFont="1" applyFill="1" applyBorder="1" applyAlignment="1" applyProtection="1">
      <alignment horizontal="center" vertical="center"/>
      <protection locked="0"/>
    </xf>
    <xf numFmtId="176" fontId="26" fillId="0" borderId="16" xfId="60" applyNumberFormat="1" applyFont="1" applyFill="1" applyBorder="1" applyAlignment="1" applyProtection="1">
      <alignment horizontal="right" vertical="center"/>
      <protection locked="0"/>
    </xf>
    <xf numFmtId="176" fontId="26" fillId="0" borderId="0" xfId="60" applyNumberFormat="1" applyFont="1" applyFill="1" applyBorder="1" applyAlignment="1" applyProtection="1">
      <alignment horizontal="right" vertical="center"/>
      <protection locked="0"/>
    </xf>
    <xf numFmtId="0" fontId="26" fillId="0" borderId="0" xfId="60" applyFont="1" applyFill="1" applyAlignment="1">
      <alignment vertical="center"/>
      <protection/>
    </xf>
    <xf numFmtId="0" fontId="23" fillId="33" borderId="12" xfId="60" applyNumberFormat="1" applyFont="1" applyFill="1" applyBorder="1" applyAlignment="1" applyProtection="1">
      <alignment horizontal="center" vertical="center"/>
      <protection locked="0"/>
    </xf>
    <xf numFmtId="0" fontId="27" fillId="33" borderId="12" xfId="60" applyNumberFormat="1" applyFont="1" applyFill="1" applyBorder="1" applyAlignment="1" applyProtection="1">
      <alignment horizontal="center" vertical="center"/>
      <protection locked="0"/>
    </xf>
    <xf numFmtId="0" fontId="23" fillId="33" borderId="14" xfId="60" applyNumberFormat="1" applyFont="1" applyFill="1" applyBorder="1" applyAlignment="1" applyProtection="1">
      <alignment horizontal="center" vertical="center"/>
      <protection locked="0"/>
    </xf>
    <xf numFmtId="176" fontId="18" fillId="0" borderId="17" xfId="60" applyNumberFormat="1" applyFont="1" applyFill="1" applyBorder="1" applyAlignment="1" applyProtection="1">
      <alignment horizontal="right" vertical="center"/>
      <protection locked="0"/>
    </xf>
    <xf numFmtId="3" fontId="18" fillId="0" borderId="17" xfId="60" applyNumberFormat="1" applyFont="1" applyFill="1" applyBorder="1" applyAlignment="1">
      <alignment horizontal="right" vertical="center"/>
      <protection/>
    </xf>
    <xf numFmtId="0" fontId="27" fillId="0" borderId="18" xfId="60" applyNumberFormat="1" applyFont="1" applyFill="1" applyBorder="1" applyAlignment="1">
      <alignment horizontal="left" vertical="top" wrapText="1"/>
      <protection/>
    </xf>
    <xf numFmtId="0" fontId="27" fillId="0" borderId="0" xfId="60" applyNumberFormat="1" applyFont="1" applyFill="1" applyBorder="1" applyAlignment="1">
      <alignment horizontal="left" vertical="top" wrapText="1"/>
      <protection/>
    </xf>
    <xf numFmtId="0" fontId="18" fillId="0" borderId="0" xfId="60" applyNumberFormat="1" applyFont="1" applyFill="1" applyBorder="1" applyAlignment="1">
      <alignment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Ts-tgl3ee\&#36039;&#26009;&#29677;\&#20837;&#21147;\1850000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8500000"/>
      <sheetName val="185a"/>
      <sheetName val="185b"/>
      <sheetName val="185"/>
    </sheetNames>
    <sheetDataSet>
      <sheetData sheetId="0">
        <row r="3">
          <cell r="E3" t="str">
            <v>  １８５　市  町  別  放  送  受  信  契  約  数</v>
          </cell>
        </row>
        <row r="4">
          <cell r="J4" t="str">
            <v>日本放送協会「放送受信契約数統計要覧」</v>
          </cell>
        </row>
        <row r="5">
          <cell r="A5" t="str">
            <v>年   月   日</v>
          </cell>
          <cell r="F5" t="str">
            <v>衛星契約数</v>
          </cell>
          <cell r="G5" t="str">
            <v>年   月　 日</v>
          </cell>
          <cell r="J5" t="str">
            <v>衛星契約数</v>
          </cell>
        </row>
        <row r="6">
          <cell r="A6" t="str">
            <v>市   町</v>
          </cell>
          <cell r="E6" t="str">
            <v>放送受信契約数</v>
          </cell>
          <cell r="F6" t="str">
            <v>(再  掲)</v>
          </cell>
          <cell r="G6" t="str">
            <v>市   町</v>
          </cell>
          <cell r="I6" t="str">
            <v>放送受信契約数</v>
          </cell>
          <cell r="J6" t="str">
            <v>（再  掲）</v>
          </cell>
        </row>
        <row r="8">
          <cell r="G8" t="str">
            <v>  町        計</v>
          </cell>
          <cell r="I8">
            <v>32424</v>
          </cell>
          <cell r="J8">
            <v>11135</v>
          </cell>
        </row>
        <row r="9">
          <cell r="A9" t="str">
            <v>平成</v>
          </cell>
          <cell r="B9">
            <v>17</v>
          </cell>
          <cell r="C9" t="str">
            <v>年3月31日</v>
          </cell>
          <cell r="E9">
            <v>529652</v>
          </cell>
          <cell r="F9">
            <v>196902</v>
          </cell>
        </row>
        <row r="10">
          <cell r="B10">
            <v>18</v>
          </cell>
          <cell r="E10">
            <v>523986</v>
          </cell>
          <cell r="F10">
            <v>200483</v>
          </cell>
          <cell r="G10" t="str">
            <v>  大　　島　　郡</v>
          </cell>
          <cell r="I10">
            <v>9181</v>
          </cell>
          <cell r="J10">
            <v>2483</v>
          </cell>
        </row>
        <row r="11">
          <cell r="G11" t="str">
            <v>  　周防大島町</v>
          </cell>
          <cell r="I11">
            <v>9181</v>
          </cell>
          <cell r="J11">
            <v>2483</v>
          </cell>
        </row>
        <row r="12">
          <cell r="B12">
            <v>19</v>
          </cell>
          <cell r="E12">
            <v>523951</v>
          </cell>
          <cell r="F12">
            <v>206723</v>
          </cell>
        </row>
        <row r="13">
          <cell r="G13" t="str">
            <v>　玖　　珂　　郡</v>
          </cell>
          <cell r="I13">
            <v>2287</v>
          </cell>
          <cell r="J13">
            <v>709</v>
          </cell>
        </row>
        <row r="14">
          <cell r="G14" t="str">
            <v>  　和　　木　　町</v>
          </cell>
          <cell r="I14">
            <v>2287</v>
          </cell>
          <cell r="J14">
            <v>709</v>
          </cell>
        </row>
        <row r="16">
          <cell r="A16" t="str">
            <v>  市        計</v>
          </cell>
          <cell r="E16">
            <v>491527</v>
          </cell>
          <cell r="F16">
            <v>195588</v>
          </cell>
          <cell r="G16" t="str">
            <v>  熊　　毛　　郡</v>
          </cell>
          <cell r="I16">
            <v>12158</v>
          </cell>
          <cell r="J16">
            <v>4162</v>
          </cell>
        </row>
        <row r="17">
          <cell r="G17" t="str">
            <v>　　上　　関　　町</v>
          </cell>
          <cell r="I17">
            <v>1664</v>
          </cell>
          <cell r="J17">
            <v>317</v>
          </cell>
        </row>
        <row r="18">
          <cell r="A18" t="str">
            <v>  下   関   市</v>
          </cell>
          <cell r="E18">
            <v>101894</v>
          </cell>
          <cell r="F18">
            <v>33552</v>
          </cell>
          <cell r="G18" t="str">
            <v>　　田　布　施　町</v>
          </cell>
          <cell r="I18">
            <v>5626</v>
          </cell>
          <cell r="J18">
            <v>2180</v>
          </cell>
        </row>
        <row r="19">
          <cell r="A19" t="str">
            <v>  宇   部   市</v>
          </cell>
          <cell r="E19">
            <v>59360</v>
          </cell>
          <cell r="F19">
            <v>21239</v>
          </cell>
          <cell r="G19" t="str">
            <v>　　平　　生　　町</v>
          </cell>
          <cell r="I19">
            <v>4868</v>
          </cell>
          <cell r="J19">
            <v>1665</v>
          </cell>
        </row>
        <row r="20">
          <cell r="A20" t="str">
            <v>  山   口   市</v>
          </cell>
          <cell r="E20">
            <v>68676</v>
          </cell>
          <cell r="F20">
            <v>35788</v>
          </cell>
        </row>
        <row r="21">
          <cell r="G21" t="str">
            <v>　美　　祢　　郡</v>
          </cell>
          <cell r="I21">
            <v>4265</v>
          </cell>
          <cell r="J21">
            <v>1984</v>
          </cell>
        </row>
        <row r="22">
          <cell r="A22" t="str">
            <v>  萩        市</v>
          </cell>
          <cell r="E22">
            <v>21960</v>
          </cell>
          <cell r="F22">
            <v>7097</v>
          </cell>
          <cell r="G22" t="str">
            <v>　　美　　東　　町</v>
          </cell>
          <cell r="I22">
            <v>2071</v>
          </cell>
          <cell r="J22">
            <v>1242</v>
          </cell>
        </row>
        <row r="23">
          <cell r="A23" t="str">
            <v>  防   府   市</v>
          </cell>
          <cell r="E23">
            <v>39803</v>
          </cell>
          <cell r="F23">
            <v>18291</v>
          </cell>
          <cell r="G23" t="str">
            <v>　　秋　　芳　　町</v>
          </cell>
          <cell r="I23">
            <v>2194</v>
          </cell>
          <cell r="J23">
            <v>742</v>
          </cell>
        </row>
        <row r="24">
          <cell r="A24" t="str">
            <v>  下   松   市</v>
          </cell>
          <cell r="E24">
            <v>18512</v>
          </cell>
          <cell r="F24">
            <v>7184</v>
          </cell>
        </row>
        <row r="25">
          <cell r="G25" t="str">
            <v>　阿　　武　　郡</v>
          </cell>
          <cell r="I25">
            <v>4533</v>
          </cell>
          <cell r="J25">
            <v>1797</v>
          </cell>
        </row>
        <row r="26">
          <cell r="A26" t="str">
            <v>  岩   国   市</v>
          </cell>
          <cell r="E26">
            <v>52818</v>
          </cell>
          <cell r="F26">
            <v>18522</v>
          </cell>
          <cell r="G26" t="str">
            <v>　　阿　　武　　町</v>
          </cell>
          <cell r="I26">
            <v>1622</v>
          </cell>
          <cell r="J26">
            <v>704</v>
          </cell>
        </row>
        <row r="27">
          <cell r="A27" t="str">
            <v>  光        市</v>
          </cell>
          <cell r="E27">
            <v>18676</v>
          </cell>
          <cell r="F27">
            <v>6921</v>
          </cell>
          <cell r="G27" t="str">
            <v>　　阿　　東　　町</v>
          </cell>
          <cell r="I27">
            <v>2911</v>
          </cell>
          <cell r="J27">
            <v>1093</v>
          </cell>
        </row>
        <row r="28">
          <cell r="A28" t="str">
            <v>  長   門   市</v>
          </cell>
          <cell r="E28">
            <v>15612</v>
          </cell>
          <cell r="F28">
            <v>7093</v>
          </cell>
        </row>
        <row r="30">
          <cell r="A30" t="str">
            <v>  柳   井   市</v>
          </cell>
          <cell r="E30">
            <v>13530</v>
          </cell>
          <cell r="F30">
            <v>4661</v>
          </cell>
        </row>
        <row r="31">
          <cell r="A31" t="str">
            <v>  美   祢   市</v>
          </cell>
          <cell r="E31">
            <v>6380</v>
          </cell>
          <cell r="F31">
            <v>1480</v>
          </cell>
        </row>
        <row r="32">
          <cell r="A32" t="str">
            <v>  周　 南   市</v>
          </cell>
          <cell r="E32">
            <v>52603</v>
          </cell>
          <cell r="F32">
            <v>27116</v>
          </cell>
        </row>
        <row r="34">
          <cell r="A34" t="str">
            <v>  山陽小野田市</v>
          </cell>
          <cell r="E34">
            <v>21703</v>
          </cell>
          <cell r="F34">
            <v>6644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36"/>
  <sheetViews>
    <sheetView showGridLines="0" tabSelected="1" zoomScalePageLayoutView="0" workbookViewId="0" topLeftCell="A1">
      <selection activeCell="A6" sqref="A6:A9"/>
    </sheetView>
  </sheetViews>
  <sheetFormatPr defaultColWidth="9.57421875" defaultRowHeight="15" customHeight="1"/>
  <cols>
    <col min="1" max="1" width="15.00390625" style="44" customWidth="1"/>
    <col min="2" max="12" width="7.57421875" style="9" customWidth="1"/>
    <col min="13" max="16384" width="9.57421875" style="9" customWidth="1"/>
  </cols>
  <sheetData>
    <row r="1" spans="1:12" s="5" customFormat="1" ht="15" customHeight="1">
      <c r="A1" s="1"/>
      <c r="B1" s="2" t="s">
        <v>0</v>
      </c>
      <c r="C1" s="3"/>
      <c r="D1" s="3"/>
      <c r="E1" s="3"/>
      <c r="F1" s="3"/>
      <c r="G1" s="3"/>
      <c r="H1" s="3"/>
      <c r="I1" s="3"/>
      <c r="J1" s="3"/>
      <c r="K1" s="3"/>
      <c r="L1" s="4"/>
    </row>
    <row r="2" spans="1:12" ht="15" customHeight="1">
      <c r="A2" s="6"/>
      <c r="B2" s="7"/>
      <c r="C2" s="7"/>
      <c r="D2" s="7"/>
      <c r="E2" s="7"/>
      <c r="F2" s="7"/>
      <c r="G2" s="7"/>
      <c r="H2" s="7"/>
      <c r="I2" s="7"/>
      <c r="J2" s="7"/>
      <c r="K2" s="7"/>
      <c r="L2" s="8"/>
    </row>
    <row r="3" spans="1:12" ht="15" customHeight="1">
      <c r="A3" s="6"/>
      <c r="B3" s="10"/>
      <c r="C3" s="10"/>
      <c r="D3" s="10"/>
      <c r="E3" s="10"/>
      <c r="F3" s="10"/>
      <c r="G3" s="10"/>
      <c r="H3" s="10"/>
      <c r="I3" s="10"/>
      <c r="J3" s="10"/>
      <c r="K3" s="10"/>
      <c r="L3" s="11"/>
    </row>
    <row r="4" spans="1:12" ht="15" customHeight="1">
      <c r="A4" s="6"/>
      <c r="B4" s="10"/>
      <c r="C4" s="10"/>
      <c r="D4" s="10"/>
      <c r="E4" s="10"/>
      <c r="F4" s="10"/>
      <c r="G4" s="10"/>
      <c r="H4" s="10"/>
      <c r="I4" s="10"/>
      <c r="J4" s="10"/>
      <c r="K4" s="10"/>
      <c r="L4" s="11"/>
    </row>
    <row r="5" spans="1:12" ht="15" customHeight="1" thickBot="1">
      <c r="A5" s="6" t="s">
        <v>1</v>
      </c>
      <c r="B5" s="7"/>
      <c r="C5" s="7"/>
      <c r="D5" s="7"/>
      <c r="E5" s="7"/>
      <c r="F5" s="7"/>
      <c r="G5" s="7"/>
      <c r="H5" s="7"/>
      <c r="I5" s="7"/>
      <c r="J5" s="7"/>
      <c r="K5" s="12"/>
      <c r="L5" s="12" t="s">
        <v>2</v>
      </c>
    </row>
    <row r="6" spans="1:12" ht="12" customHeight="1" thickTop="1">
      <c r="A6" s="13" t="s">
        <v>3</v>
      </c>
      <c r="B6" s="14" t="s">
        <v>4</v>
      </c>
      <c r="C6" s="15" t="s">
        <v>5</v>
      </c>
      <c r="D6" s="15" t="s">
        <v>6</v>
      </c>
      <c r="E6" s="15" t="s">
        <v>7</v>
      </c>
      <c r="F6" s="15" t="s">
        <v>8</v>
      </c>
      <c r="G6" s="15" t="s">
        <v>9</v>
      </c>
      <c r="H6" s="15" t="s">
        <v>10</v>
      </c>
      <c r="I6" s="15" t="s">
        <v>11</v>
      </c>
      <c r="J6" s="15" t="s">
        <v>12</v>
      </c>
      <c r="K6" s="15" t="s">
        <v>13</v>
      </c>
      <c r="L6" s="15" t="s">
        <v>14</v>
      </c>
    </row>
    <row r="7" spans="1:12" ht="12" customHeight="1">
      <c r="A7" s="16"/>
      <c r="B7" s="17"/>
      <c r="C7" s="18"/>
      <c r="D7" s="18"/>
      <c r="E7" s="18"/>
      <c r="F7" s="18"/>
      <c r="G7" s="18"/>
      <c r="H7" s="18"/>
      <c r="I7" s="18"/>
      <c r="J7" s="18"/>
      <c r="K7" s="18"/>
      <c r="L7" s="18"/>
    </row>
    <row r="8" spans="1:12" ht="12" customHeight="1">
      <c r="A8" s="16"/>
      <c r="B8" s="17"/>
      <c r="C8" s="18"/>
      <c r="D8" s="18"/>
      <c r="E8" s="18"/>
      <c r="F8" s="18"/>
      <c r="G8" s="18"/>
      <c r="H8" s="18"/>
      <c r="I8" s="18"/>
      <c r="J8" s="18"/>
      <c r="K8" s="18"/>
      <c r="L8" s="18"/>
    </row>
    <row r="9" spans="1:12" ht="12" customHeight="1">
      <c r="A9" s="19"/>
      <c r="B9" s="20"/>
      <c r="C9" s="21"/>
      <c r="D9" s="21"/>
      <c r="E9" s="21"/>
      <c r="F9" s="21"/>
      <c r="G9" s="21"/>
      <c r="H9" s="21"/>
      <c r="I9" s="21"/>
      <c r="J9" s="21"/>
      <c r="K9" s="21"/>
      <c r="L9" s="21"/>
    </row>
    <row r="10" spans="1:12" ht="15" customHeight="1">
      <c r="A10" s="22"/>
      <c r="B10" s="23"/>
      <c r="C10" s="24"/>
      <c r="D10" s="24"/>
      <c r="E10" s="24"/>
      <c r="F10" s="24"/>
      <c r="G10" s="24"/>
      <c r="H10" s="24"/>
      <c r="I10" s="24"/>
      <c r="J10" s="24"/>
      <c r="K10" s="24"/>
      <c r="L10" s="25"/>
    </row>
    <row r="11" spans="1:12" ht="15" customHeight="1">
      <c r="A11" s="26">
        <v>38384</v>
      </c>
      <c r="B11" s="27">
        <v>5762</v>
      </c>
      <c r="C11" s="28">
        <v>20</v>
      </c>
      <c r="D11" s="28">
        <v>32</v>
      </c>
      <c r="E11" s="28">
        <v>1990</v>
      </c>
      <c r="F11" s="28">
        <v>1901</v>
      </c>
      <c r="G11" s="28">
        <v>1128</v>
      </c>
      <c r="H11" s="28">
        <v>310</v>
      </c>
      <c r="I11" s="28">
        <v>215</v>
      </c>
      <c r="J11" s="28">
        <v>113</v>
      </c>
      <c r="K11" s="28">
        <v>35</v>
      </c>
      <c r="L11" s="25">
        <v>18</v>
      </c>
    </row>
    <row r="12" spans="1:12" ht="15" customHeight="1">
      <c r="A12" s="29"/>
      <c r="B12" s="30"/>
      <c r="C12" s="31"/>
      <c r="D12" s="31"/>
      <c r="E12" s="31"/>
      <c r="F12" s="31"/>
      <c r="G12" s="31"/>
      <c r="H12" s="31"/>
      <c r="I12" s="31"/>
      <c r="J12" s="31"/>
      <c r="K12" s="31"/>
      <c r="L12" s="32"/>
    </row>
    <row r="13" spans="1:12" s="36" customFormat="1" ht="15" customHeight="1">
      <c r="A13" s="33" t="s">
        <v>15</v>
      </c>
      <c r="B13" s="34">
        <v>3739</v>
      </c>
      <c r="C13" s="35">
        <v>19</v>
      </c>
      <c r="D13" s="35">
        <v>31</v>
      </c>
      <c r="E13" s="35">
        <v>1166</v>
      </c>
      <c r="F13" s="35">
        <v>1222</v>
      </c>
      <c r="G13" s="35">
        <v>762</v>
      </c>
      <c r="H13" s="35">
        <v>256</v>
      </c>
      <c r="I13" s="35">
        <v>154</v>
      </c>
      <c r="J13" s="35">
        <v>83</v>
      </c>
      <c r="K13" s="35">
        <v>29</v>
      </c>
      <c r="L13" s="35">
        <v>17</v>
      </c>
    </row>
    <row r="14" spans="1:12" ht="15" customHeight="1">
      <c r="A14" s="22"/>
      <c r="B14" s="30"/>
      <c r="C14" s="31"/>
      <c r="D14" s="31"/>
      <c r="E14" s="31"/>
      <c r="F14" s="31"/>
      <c r="G14" s="31"/>
      <c r="H14" s="31"/>
      <c r="I14" s="31"/>
      <c r="J14" s="31"/>
      <c r="K14" s="31"/>
      <c r="L14" s="32"/>
    </row>
    <row r="15" spans="1:12" ht="19.5" customHeight="1">
      <c r="A15" s="37" t="s">
        <v>16</v>
      </c>
      <c r="B15" s="27">
        <v>463</v>
      </c>
      <c r="C15" s="28">
        <v>3</v>
      </c>
      <c r="D15" s="28">
        <v>5</v>
      </c>
      <c r="E15" s="28">
        <v>170</v>
      </c>
      <c r="F15" s="28">
        <v>157</v>
      </c>
      <c r="G15" s="28">
        <v>89</v>
      </c>
      <c r="H15" s="28">
        <v>25</v>
      </c>
      <c r="I15" s="28">
        <v>7</v>
      </c>
      <c r="J15" s="28">
        <v>3</v>
      </c>
      <c r="K15" s="28">
        <v>1</v>
      </c>
      <c r="L15" s="25">
        <f>2+1</f>
        <v>3</v>
      </c>
    </row>
    <row r="16" spans="1:12" ht="19.5" customHeight="1">
      <c r="A16" s="37" t="s">
        <v>17</v>
      </c>
      <c r="B16" s="27">
        <v>74</v>
      </c>
      <c r="C16" s="28" t="s">
        <v>18</v>
      </c>
      <c r="D16" s="28" t="s">
        <v>18</v>
      </c>
      <c r="E16" s="28">
        <v>25</v>
      </c>
      <c r="F16" s="28">
        <v>27</v>
      </c>
      <c r="G16" s="28">
        <v>16</v>
      </c>
      <c r="H16" s="28">
        <v>4</v>
      </c>
      <c r="I16" s="28">
        <v>1</v>
      </c>
      <c r="J16" s="28">
        <v>1</v>
      </c>
      <c r="K16" s="28" t="s">
        <v>18</v>
      </c>
      <c r="L16" s="25" t="s">
        <v>18</v>
      </c>
    </row>
    <row r="17" spans="1:12" ht="19.5" customHeight="1">
      <c r="A17" s="37" t="s">
        <v>19</v>
      </c>
      <c r="B17" s="27">
        <v>547</v>
      </c>
      <c r="C17" s="28" t="s">
        <v>18</v>
      </c>
      <c r="D17" s="28">
        <v>5</v>
      </c>
      <c r="E17" s="28">
        <v>187</v>
      </c>
      <c r="F17" s="28">
        <v>156</v>
      </c>
      <c r="G17" s="28">
        <v>110</v>
      </c>
      <c r="H17" s="28">
        <v>36</v>
      </c>
      <c r="I17" s="28">
        <v>29</v>
      </c>
      <c r="J17" s="28">
        <v>17</v>
      </c>
      <c r="K17" s="28">
        <v>3</v>
      </c>
      <c r="L17" s="25">
        <f>1+3</f>
        <v>4</v>
      </c>
    </row>
    <row r="18" spans="1:12" ht="19.5" customHeight="1">
      <c r="A18" s="37" t="s">
        <v>20</v>
      </c>
      <c r="B18" s="27">
        <v>891</v>
      </c>
      <c r="C18" s="28">
        <v>4</v>
      </c>
      <c r="D18" s="28">
        <v>6</v>
      </c>
      <c r="E18" s="28">
        <v>201</v>
      </c>
      <c r="F18" s="28">
        <v>317</v>
      </c>
      <c r="G18" s="28">
        <v>216</v>
      </c>
      <c r="H18" s="28">
        <v>69</v>
      </c>
      <c r="I18" s="28">
        <v>44</v>
      </c>
      <c r="J18" s="28">
        <v>21</v>
      </c>
      <c r="K18" s="28">
        <v>10</v>
      </c>
      <c r="L18" s="25">
        <f>1+2</f>
        <v>3</v>
      </c>
    </row>
    <row r="19" spans="1:12" ht="19.5" customHeight="1">
      <c r="A19" s="37" t="s">
        <v>21</v>
      </c>
      <c r="B19" s="27">
        <v>37</v>
      </c>
      <c r="C19" s="28" t="s">
        <v>18</v>
      </c>
      <c r="D19" s="28" t="s">
        <v>18</v>
      </c>
      <c r="E19" s="28">
        <v>21</v>
      </c>
      <c r="F19" s="28">
        <v>8</v>
      </c>
      <c r="G19" s="28">
        <v>2</v>
      </c>
      <c r="H19" s="28">
        <v>1</v>
      </c>
      <c r="I19" s="28">
        <v>4</v>
      </c>
      <c r="J19" s="28" t="s">
        <v>18</v>
      </c>
      <c r="K19" s="28" t="s">
        <v>18</v>
      </c>
      <c r="L19" s="25">
        <v>1</v>
      </c>
    </row>
    <row r="20" spans="1:12" ht="19.5" customHeight="1">
      <c r="A20" s="37" t="s">
        <v>22</v>
      </c>
      <c r="B20" s="27">
        <v>62</v>
      </c>
      <c r="C20" s="28" t="s">
        <v>18</v>
      </c>
      <c r="D20" s="28" t="s">
        <v>18</v>
      </c>
      <c r="E20" s="28">
        <v>29</v>
      </c>
      <c r="F20" s="28">
        <v>22</v>
      </c>
      <c r="G20" s="28">
        <v>6</v>
      </c>
      <c r="H20" s="28">
        <v>2</v>
      </c>
      <c r="I20" s="28">
        <v>2</v>
      </c>
      <c r="J20" s="28" t="s">
        <v>18</v>
      </c>
      <c r="K20" s="28" t="s">
        <v>18</v>
      </c>
      <c r="L20" s="25">
        <v>1</v>
      </c>
    </row>
    <row r="21" spans="1:12" ht="19.5" customHeight="1">
      <c r="A21" s="37" t="s">
        <v>23</v>
      </c>
      <c r="B21" s="27">
        <v>574</v>
      </c>
      <c r="C21" s="28">
        <v>1</v>
      </c>
      <c r="D21" s="28" t="s">
        <v>18</v>
      </c>
      <c r="E21" s="28">
        <v>157</v>
      </c>
      <c r="F21" s="28">
        <v>205</v>
      </c>
      <c r="G21" s="28">
        <v>120</v>
      </c>
      <c r="H21" s="28">
        <v>47</v>
      </c>
      <c r="I21" s="28">
        <v>21</v>
      </c>
      <c r="J21" s="28">
        <v>13</v>
      </c>
      <c r="K21" s="28">
        <v>8</v>
      </c>
      <c r="L21" s="25">
        <v>2</v>
      </c>
    </row>
    <row r="22" spans="1:12" ht="19.5" customHeight="1">
      <c r="A22" s="37" t="s">
        <v>24</v>
      </c>
      <c r="B22" s="27">
        <v>35</v>
      </c>
      <c r="C22" s="28" t="s">
        <v>18</v>
      </c>
      <c r="D22" s="28">
        <v>1</v>
      </c>
      <c r="E22" s="28">
        <v>17</v>
      </c>
      <c r="F22" s="28">
        <v>12</v>
      </c>
      <c r="G22" s="28">
        <v>1</v>
      </c>
      <c r="H22" s="28">
        <v>1</v>
      </c>
      <c r="I22" s="28">
        <v>1</v>
      </c>
      <c r="J22" s="28">
        <v>1</v>
      </c>
      <c r="K22" s="28" t="s">
        <v>18</v>
      </c>
      <c r="L22" s="25">
        <v>1</v>
      </c>
    </row>
    <row r="23" spans="1:12" ht="19.5" customHeight="1">
      <c r="A23" s="37" t="s">
        <v>25</v>
      </c>
      <c r="B23" s="27">
        <v>169</v>
      </c>
      <c r="C23" s="28">
        <v>3</v>
      </c>
      <c r="D23" s="28">
        <v>1</v>
      </c>
      <c r="E23" s="28">
        <v>47</v>
      </c>
      <c r="F23" s="28">
        <v>50</v>
      </c>
      <c r="G23" s="28">
        <v>42</v>
      </c>
      <c r="H23" s="28">
        <v>9</v>
      </c>
      <c r="I23" s="28">
        <v>8</v>
      </c>
      <c r="J23" s="28">
        <v>4</v>
      </c>
      <c r="K23" s="28">
        <v>4</v>
      </c>
      <c r="L23" s="25">
        <v>1</v>
      </c>
    </row>
    <row r="24" spans="1:12" ht="19.5" customHeight="1">
      <c r="A24" s="37" t="s">
        <v>26</v>
      </c>
      <c r="B24" s="27">
        <v>43</v>
      </c>
      <c r="C24" s="28" t="s">
        <v>18</v>
      </c>
      <c r="D24" s="28">
        <v>3</v>
      </c>
      <c r="E24" s="28">
        <v>24</v>
      </c>
      <c r="F24" s="28">
        <v>12</v>
      </c>
      <c r="G24" s="28">
        <v>2</v>
      </c>
      <c r="H24" s="28">
        <v>1</v>
      </c>
      <c r="I24" s="28" t="s">
        <v>18</v>
      </c>
      <c r="J24" s="28">
        <v>1</v>
      </c>
      <c r="K24" s="28" t="s">
        <v>18</v>
      </c>
      <c r="L24" s="25" t="s">
        <v>18</v>
      </c>
    </row>
    <row r="25" spans="1:12" ht="19.5" customHeight="1">
      <c r="A25" s="37" t="s">
        <v>27</v>
      </c>
      <c r="B25" s="27">
        <v>390</v>
      </c>
      <c r="C25" s="28">
        <v>6</v>
      </c>
      <c r="D25" s="28">
        <v>5</v>
      </c>
      <c r="E25" s="28">
        <v>138</v>
      </c>
      <c r="F25" s="28">
        <v>125</v>
      </c>
      <c r="G25" s="28">
        <v>77</v>
      </c>
      <c r="H25" s="28">
        <v>27</v>
      </c>
      <c r="I25" s="28">
        <v>9</v>
      </c>
      <c r="J25" s="28">
        <v>3</v>
      </c>
      <c r="K25" s="28" t="s">
        <v>18</v>
      </c>
      <c r="L25" s="25" t="s">
        <v>18</v>
      </c>
    </row>
    <row r="26" spans="1:12" ht="19.5" customHeight="1">
      <c r="A26" s="37" t="s">
        <v>28</v>
      </c>
      <c r="B26" s="27">
        <v>308</v>
      </c>
      <c r="C26" s="28">
        <v>2</v>
      </c>
      <c r="D26" s="28">
        <v>4</v>
      </c>
      <c r="E26" s="28">
        <v>94</v>
      </c>
      <c r="F26" s="28">
        <v>84</v>
      </c>
      <c r="G26" s="28">
        <v>56</v>
      </c>
      <c r="H26" s="28">
        <v>26</v>
      </c>
      <c r="I26" s="28">
        <v>25</v>
      </c>
      <c r="J26" s="28">
        <v>15</v>
      </c>
      <c r="K26" s="28">
        <v>2</v>
      </c>
      <c r="L26" s="25" t="s">
        <v>18</v>
      </c>
    </row>
    <row r="27" spans="1:12" ht="19.5" customHeight="1">
      <c r="A27" s="38" t="s">
        <v>29</v>
      </c>
      <c r="B27" s="27">
        <v>47</v>
      </c>
      <c r="C27" s="28" t="s">
        <v>18</v>
      </c>
      <c r="D27" s="28" t="s">
        <v>18</v>
      </c>
      <c r="E27" s="28">
        <v>15</v>
      </c>
      <c r="F27" s="28">
        <v>19</v>
      </c>
      <c r="G27" s="28">
        <v>11</v>
      </c>
      <c r="H27" s="28">
        <v>1</v>
      </c>
      <c r="I27" s="28" t="s">
        <v>18</v>
      </c>
      <c r="J27" s="28" t="s">
        <v>18</v>
      </c>
      <c r="K27" s="28">
        <v>1</v>
      </c>
      <c r="L27" s="25" t="s">
        <v>18</v>
      </c>
    </row>
    <row r="28" spans="1:12" ht="19.5" customHeight="1">
      <c r="A28" s="38"/>
      <c r="B28" s="27"/>
      <c r="C28" s="28"/>
      <c r="D28" s="28"/>
      <c r="E28" s="28"/>
      <c r="F28" s="28"/>
      <c r="G28" s="28"/>
      <c r="H28" s="28"/>
      <c r="I28" s="28"/>
      <c r="J28" s="28"/>
      <c r="K28" s="28"/>
      <c r="L28" s="25"/>
    </row>
    <row r="29" spans="1:12" ht="19.5" customHeight="1">
      <c r="A29" s="37" t="s">
        <v>30</v>
      </c>
      <c r="B29" s="27">
        <v>5</v>
      </c>
      <c r="C29" s="28" t="s">
        <v>18</v>
      </c>
      <c r="D29" s="28" t="s">
        <v>18</v>
      </c>
      <c r="E29" s="28">
        <v>3</v>
      </c>
      <c r="F29" s="28">
        <v>1</v>
      </c>
      <c r="G29" s="28">
        <v>1</v>
      </c>
      <c r="H29" s="28" t="s">
        <v>18</v>
      </c>
      <c r="I29" s="28" t="s">
        <v>18</v>
      </c>
      <c r="J29" s="28" t="s">
        <v>18</v>
      </c>
      <c r="K29" s="28" t="s">
        <v>18</v>
      </c>
      <c r="L29" s="25" t="s">
        <v>18</v>
      </c>
    </row>
    <row r="30" spans="1:12" ht="19.5" customHeight="1">
      <c r="A30" s="37" t="s">
        <v>31</v>
      </c>
      <c r="B30" s="27">
        <v>8</v>
      </c>
      <c r="C30" s="28" t="s">
        <v>18</v>
      </c>
      <c r="D30" s="28" t="s">
        <v>18</v>
      </c>
      <c r="E30" s="28">
        <v>6</v>
      </c>
      <c r="F30" s="28" t="s">
        <v>18</v>
      </c>
      <c r="G30" s="28">
        <v>2</v>
      </c>
      <c r="H30" s="28" t="s">
        <v>18</v>
      </c>
      <c r="I30" s="28" t="s">
        <v>18</v>
      </c>
      <c r="J30" s="28" t="s">
        <v>18</v>
      </c>
      <c r="K30" s="28" t="s">
        <v>18</v>
      </c>
      <c r="L30" s="25" t="s">
        <v>18</v>
      </c>
    </row>
    <row r="31" spans="1:12" ht="19.5" customHeight="1">
      <c r="A31" s="37" t="s">
        <v>32</v>
      </c>
      <c r="B31" s="27" t="s">
        <v>18</v>
      </c>
      <c r="C31" s="28" t="s">
        <v>18</v>
      </c>
      <c r="D31" s="28" t="s">
        <v>18</v>
      </c>
      <c r="E31" s="28" t="s">
        <v>18</v>
      </c>
      <c r="F31" s="28" t="s">
        <v>18</v>
      </c>
      <c r="G31" s="28" t="s">
        <v>18</v>
      </c>
      <c r="H31" s="28" t="s">
        <v>18</v>
      </c>
      <c r="I31" s="28" t="s">
        <v>18</v>
      </c>
      <c r="J31" s="28" t="s">
        <v>18</v>
      </c>
      <c r="K31" s="28" t="s">
        <v>18</v>
      </c>
      <c r="L31" s="25" t="s">
        <v>18</v>
      </c>
    </row>
    <row r="32" spans="1:12" ht="19.5" customHeight="1">
      <c r="A32" s="37" t="s">
        <v>33</v>
      </c>
      <c r="B32" s="27">
        <v>6</v>
      </c>
      <c r="C32" s="28" t="s">
        <v>18</v>
      </c>
      <c r="D32" s="28" t="s">
        <v>18</v>
      </c>
      <c r="E32" s="28">
        <v>2</v>
      </c>
      <c r="F32" s="28">
        <v>1</v>
      </c>
      <c r="G32" s="28">
        <v>1</v>
      </c>
      <c r="H32" s="28">
        <v>1</v>
      </c>
      <c r="I32" s="28" t="s">
        <v>18</v>
      </c>
      <c r="J32" s="28">
        <v>1</v>
      </c>
      <c r="K32" s="28" t="s">
        <v>18</v>
      </c>
      <c r="L32" s="25" t="s">
        <v>18</v>
      </c>
    </row>
    <row r="33" spans="1:12" ht="19.5" customHeight="1">
      <c r="A33" s="37" t="s">
        <v>34</v>
      </c>
      <c r="B33" s="27">
        <v>24</v>
      </c>
      <c r="C33" s="28" t="s">
        <v>18</v>
      </c>
      <c r="D33" s="28" t="s">
        <v>18</v>
      </c>
      <c r="E33" s="28">
        <v>16</v>
      </c>
      <c r="F33" s="28">
        <v>7</v>
      </c>
      <c r="G33" s="28" t="s">
        <v>18</v>
      </c>
      <c r="H33" s="28" t="s">
        <v>18</v>
      </c>
      <c r="I33" s="28" t="s">
        <v>18</v>
      </c>
      <c r="J33" s="28">
        <v>1</v>
      </c>
      <c r="K33" s="28" t="s">
        <v>18</v>
      </c>
      <c r="L33" s="25" t="s">
        <v>18</v>
      </c>
    </row>
    <row r="34" spans="1:12" ht="19.5" customHeight="1">
      <c r="A34" s="39" t="s">
        <v>35</v>
      </c>
      <c r="B34" s="27">
        <v>56</v>
      </c>
      <c r="C34" s="40" t="s">
        <v>18</v>
      </c>
      <c r="D34" s="40">
        <v>1</v>
      </c>
      <c r="E34" s="40">
        <v>14</v>
      </c>
      <c r="F34" s="40">
        <v>19</v>
      </c>
      <c r="G34" s="40">
        <v>10</v>
      </c>
      <c r="H34" s="40">
        <v>6</v>
      </c>
      <c r="I34" s="40">
        <v>3</v>
      </c>
      <c r="J34" s="40">
        <v>2</v>
      </c>
      <c r="K34" s="40" t="s">
        <v>18</v>
      </c>
      <c r="L34" s="41">
        <v>1</v>
      </c>
    </row>
    <row r="35" spans="1:12" ht="19.5" customHeight="1">
      <c r="A35" s="42" t="s">
        <v>36</v>
      </c>
      <c r="B35" s="42"/>
      <c r="C35" s="42"/>
      <c r="D35" s="42"/>
      <c r="E35" s="42"/>
      <c r="F35" s="42"/>
      <c r="G35" s="42"/>
      <c r="H35" s="42"/>
      <c r="I35" s="42"/>
      <c r="J35" s="42"/>
      <c r="K35" s="42"/>
      <c r="L35" s="42"/>
    </row>
    <row r="36" spans="1:12" ht="19.5" customHeight="1">
      <c r="A36" s="43"/>
      <c r="B36" s="43"/>
      <c r="C36" s="43"/>
      <c r="D36" s="43"/>
      <c r="E36" s="43"/>
      <c r="F36" s="43"/>
      <c r="G36" s="43"/>
      <c r="H36" s="43"/>
      <c r="I36" s="43"/>
      <c r="J36" s="43"/>
      <c r="K36" s="43"/>
      <c r="L36" s="43"/>
    </row>
  </sheetData>
  <sheetProtection/>
  <mergeCells count="14">
    <mergeCell ref="J6:J9"/>
    <mergeCell ref="K6:K9"/>
    <mergeCell ref="L6:L9"/>
    <mergeCell ref="A35:L36"/>
    <mergeCell ref="B3:K4"/>
    <mergeCell ref="A6:A9"/>
    <mergeCell ref="B6:B9"/>
    <mergeCell ref="C6:C9"/>
    <mergeCell ref="D6:D9"/>
    <mergeCell ref="E6:E9"/>
    <mergeCell ref="F6:F9"/>
    <mergeCell ref="G6:G9"/>
    <mergeCell ref="H6:H9"/>
    <mergeCell ref="I6:I9"/>
  </mergeCells>
  <printOptions horizontalCentered="1"/>
  <pageMargins left="0.7874015748031497" right="0.5905511811023623" top="0.7874015748031497" bottom="0.5905511811023623" header="0.5118110236220472" footer="0.5118110236220472"/>
  <pageSetup fitToHeight="1" fitToWidth="1" horizontalDpi="600" verticalDpi="600" orientation="portrait" paperSize="9" scale="8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058191</dc:creator>
  <cp:keywords/>
  <dc:description/>
  <cp:lastModifiedBy>058191</cp:lastModifiedBy>
  <dcterms:created xsi:type="dcterms:W3CDTF">2012-10-03T01:57:32Z</dcterms:created>
  <dcterms:modified xsi:type="dcterms:W3CDTF">2012-10-03T01:58:04Z</dcterms:modified>
  <cp:category/>
  <cp:version/>
  <cp:contentType/>
  <cp:contentStatus/>
</cp:coreProperties>
</file>