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95" windowHeight="7485" activeTab="0"/>
  </bookViews>
  <sheets>
    <sheet name="176-1" sheetId="1" r:id="rId1"/>
    <sheet name="176-2" sheetId="2" r:id="rId2"/>
  </sheets>
  <definedNames/>
  <calcPr fullCalcOnLoad="1"/>
</workbook>
</file>

<file path=xl/sharedStrings.xml><?xml version="1.0" encoding="utf-8"?>
<sst xmlns="http://schemas.openxmlformats.org/spreadsheetml/2006/main" count="73" uniqueCount="45">
  <si>
    <t xml:space="preserve">        （１）  公立学校の土地・建物面積</t>
  </si>
  <si>
    <t>（単位　㎡）</t>
  </si>
  <si>
    <t>県教育庁教育政策課</t>
  </si>
  <si>
    <t>建                                 物</t>
  </si>
  <si>
    <t>設   置   者   所   有</t>
  </si>
  <si>
    <t>校    種</t>
  </si>
  <si>
    <t>総    数</t>
  </si>
  <si>
    <t>実験実習地</t>
  </si>
  <si>
    <t>借    用</t>
  </si>
  <si>
    <t>屋外運動場</t>
  </si>
  <si>
    <t>建物敷地</t>
  </si>
  <si>
    <t>校    舎</t>
  </si>
  <si>
    <t>屋内運動場</t>
  </si>
  <si>
    <t>寄 宿 舎</t>
  </si>
  <si>
    <t>そ   の   他</t>
  </si>
  <si>
    <t>講         堂</t>
  </si>
  <si>
    <t xml:space="preserve"> </t>
  </si>
  <si>
    <t>土                              地</t>
  </si>
  <si>
    <t>注　　高森みどり中学校を含む</t>
  </si>
  <si>
    <t>小 学 校</t>
  </si>
  <si>
    <t>幼 稚 園</t>
  </si>
  <si>
    <t>中 学 校</t>
  </si>
  <si>
    <t>高等学校</t>
  </si>
  <si>
    <t>特別支援学校</t>
  </si>
  <si>
    <t>中等教育学校</t>
  </si>
  <si>
    <t>-</t>
  </si>
  <si>
    <t>　１７６　学校施設の状況(平成24年度)　　</t>
  </si>
  <si>
    <t>…</t>
  </si>
  <si>
    <t>各種学校</t>
  </si>
  <si>
    <t>専修学校</t>
  </si>
  <si>
    <t>高等学校</t>
  </si>
  <si>
    <t>－</t>
  </si>
  <si>
    <t>中 学 校</t>
  </si>
  <si>
    <t>小 学 校</t>
  </si>
  <si>
    <t>幼 稚 園</t>
  </si>
  <si>
    <t>（講堂含む）</t>
  </si>
  <si>
    <t>そ の 他</t>
  </si>
  <si>
    <t>屋内運動場</t>
  </si>
  <si>
    <t>建物敷地</t>
  </si>
  <si>
    <t>実験実習地</t>
  </si>
  <si>
    <t>土                              地</t>
  </si>
  <si>
    <t>文部科学省「学校基本調査」</t>
  </si>
  <si>
    <t xml:space="preserve">        （２）  私立学校の土地・建物面積</t>
  </si>
  <si>
    <t>(平成24年度)</t>
  </si>
  <si>
    <t>１７6　　学校施設の状況　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</si>
</sst>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###\ ###\ ###\ ##0"/>
    <numFmt numFmtId="178" formatCode="#\ ###\ ##0;\-#\ ##0;&quot;－&quot;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double">
        <color indexed="8"/>
      </top>
      <bottom style="thin"/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double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double">
        <color indexed="8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7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3" fontId="2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vertical="center"/>
    </xf>
    <xf numFmtId="3" fontId="2" fillId="0" borderId="11" xfId="0" applyNumberFormat="1" applyFont="1" applyBorder="1" applyAlignment="1" applyProtection="1">
      <alignment vertical="center"/>
      <protection locked="0"/>
    </xf>
    <xf numFmtId="177" fontId="2" fillId="0" borderId="0" xfId="0" applyNumberFormat="1" applyFont="1" applyBorder="1" applyAlignment="1" applyProtection="1">
      <alignment vertical="center"/>
      <protection locked="0"/>
    </xf>
    <xf numFmtId="177" fontId="2" fillId="0" borderId="0" xfId="0" applyNumberFormat="1" applyFont="1" applyAlignment="1" applyProtection="1">
      <alignment vertical="center"/>
      <protection locked="0"/>
    </xf>
    <xf numFmtId="177" fontId="2" fillId="0" borderId="0" xfId="0" applyNumberFormat="1" applyFont="1" applyAlignment="1" applyProtection="1" quotePrefix="1">
      <alignment horizontal="right" vertical="center"/>
      <protection locked="0"/>
    </xf>
    <xf numFmtId="177" fontId="2" fillId="0" borderId="0" xfId="0" applyNumberFormat="1" applyFont="1" applyBorder="1" applyAlignment="1" applyProtection="1" quotePrefix="1">
      <alignment horizontal="right" vertical="center"/>
      <protection locked="0"/>
    </xf>
    <xf numFmtId="177" fontId="2" fillId="0" borderId="0" xfId="0" applyNumberFormat="1" applyFont="1" applyBorder="1" applyAlignment="1" applyProtection="1">
      <alignment horizontal="right" vertical="center"/>
      <protection locked="0"/>
    </xf>
    <xf numFmtId="3" fontId="2" fillId="33" borderId="12" xfId="0" applyNumberFormat="1" applyFont="1" applyFill="1" applyBorder="1" applyAlignment="1" applyProtection="1">
      <alignment horizontal="center" vertical="center"/>
      <protection locked="0"/>
    </xf>
    <xf numFmtId="41" fontId="2" fillId="0" borderId="0" xfId="0" applyNumberFormat="1" applyFont="1" applyAlignment="1" applyProtection="1" quotePrefix="1">
      <alignment horizontal="right" vertical="center"/>
      <protection locked="0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 applyProtection="1">
      <alignment/>
      <protection locked="0"/>
    </xf>
    <xf numFmtId="3" fontId="4" fillId="0" borderId="0" xfId="0" applyNumberFormat="1" applyFont="1" applyAlignment="1" applyProtection="1">
      <alignment vertical="center"/>
      <protection locked="0"/>
    </xf>
    <xf numFmtId="3" fontId="4" fillId="0" borderId="0" xfId="0" applyNumberFormat="1" applyFont="1" applyAlignment="1">
      <alignment vertical="center"/>
    </xf>
    <xf numFmtId="3" fontId="4" fillId="0" borderId="0" xfId="0" applyNumberFormat="1" applyFont="1" applyAlignment="1" applyProtection="1">
      <alignment horizontal="right" vertical="center"/>
      <protection locked="0"/>
    </xf>
    <xf numFmtId="3" fontId="4" fillId="33" borderId="13" xfId="0" applyNumberFormat="1" applyFont="1" applyFill="1" applyBorder="1" applyAlignment="1" applyProtection="1">
      <alignment horizontal="center" vertical="center"/>
      <protection locked="0"/>
    </xf>
    <xf numFmtId="3" fontId="4" fillId="33" borderId="14" xfId="0" applyNumberFormat="1" applyFont="1" applyFill="1" applyBorder="1" applyAlignment="1" applyProtection="1">
      <alignment horizontal="center" vertical="center"/>
      <protection locked="0"/>
    </xf>
    <xf numFmtId="3" fontId="4" fillId="33" borderId="15" xfId="0" applyNumberFormat="1" applyFont="1" applyFill="1" applyBorder="1" applyAlignment="1" applyProtection="1">
      <alignment horizontal="center" vertical="center"/>
      <protection locked="0"/>
    </xf>
    <xf numFmtId="3" fontId="4" fillId="33" borderId="16" xfId="0" applyNumberFormat="1" applyFont="1" applyFill="1" applyBorder="1" applyAlignment="1">
      <alignment horizontal="center" vertical="center"/>
    </xf>
    <xf numFmtId="0" fontId="39" fillId="0" borderId="0" xfId="0" applyFont="1" applyAlignment="1">
      <alignment vertical="center"/>
    </xf>
    <xf numFmtId="3" fontId="5" fillId="34" borderId="0" xfId="0" applyNumberFormat="1" applyFont="1" applyFill="1" applyAlignment="1" applyProtection="1" quotePrefix="1">
      <alignment horizontal="left"/>
      <protection locked="0"/>
    </xf>
    <xf numFmtId="3" fontId="4" fillId="34" borderId="0" xfId="0" applyNumberFormat="1" applyFont="1" applyFill="1" applyAlignment="1" applyProtection="1">
      <alignment/>
      <protection locked="0"/>
    </xf>
    <xf numFmtId="3" fontId="4" fillId="34" borderId="0" xfId="0" applyNumberFormat="1" applyFont="1" applyFill="1" applyAlignment="1" applyProtection="1" quotePrefix="1">
      <alignment horizontal="left"/>
      <protection locked="0"/>
    </xf>
    <xf numFmtId="3" fontId="4" fillId="33" borderId="17" xfId="0" applyNumberFormat="1" applyFont="1" applyFill="1" applyBorder="1" applyAlignment="1" applyProtection="1">
      <alignment horizontal="center" vertical="center"/>
      <protection locked="0"/>
    </xf>
    <xf numFmtId="3" fontId="4" fillId="33" borderId="18" xfId="0" applyNumberFormat="1" applyFont="1" applyFill="1" applyBorder="1" applyAlignment="1" applyProtection="1">
      <alignment horizontal="center" vertical="center"/>
      <protection locked="0"/>
    </xf>
    <xf numFmtId="176" fontId="2" fillId="0" borderId="10" xfId="0" applyNumberFormat="1" applyFont="1" applyBorder="1" applyAlignment="1" applyProtection="1">
      <alignment vertical="center"/>
      <protection locked="0"/>
    </xf>
    <xf numFmtId="176" fontId="2" fillId="0" borderId="10" xfId="0" applyNumberFormat="1" applyFont="1" applyBorder="1" applyAlignment="1" applyProtection="1">
      <alignment horizontal="right" vertical="center"/>
      <protection locked="0"/>
    </xf>
    <xf numFmtId="3" fontId="4" fillId="33" borderId="16" xfId="0" applyNumberFormat="1" applyFont="1" applyFill="1" applyBorder="1" applyAlignment="1" applyProtection="1">
      <alignment vertical="center"/>
      <protection locked="0"/>
    </xf>
    <xf numFmtId="176" fontId="2" fillId="0" borderId="0" xfId="0" applyNumberFormat="1" applyFont="1" applyBorder="1" applyAlignment="1" applyProtection="1">
      <alignment vertical="center"/>
      <protection locked="0"/>
    </xf>
    <xf numFmtId="176" fontId="2" fillId="0" borderId="0" xfId="0" applyNumberFormat="1" applyFont="1" applyBorder="1" applyAlignment="1" applyProtection="1">
      <alignment horizontal="right" vertical="center"/>
      <protection locked="0"/>
    </xf>
    <xf numFmtId="176" fontId="2" fillId="0" borderId="17" xfId="0" applyNumberFormat="1" applyFont="1" applyBorder="1" applyAlignment="1" applyProtection="1">
      <alignment vertical="center"/>
      <protection locked="0"/>
    </xf>
    <xf numFmtId="3" fontId="4" fillId="33" borderId="0" xfId="0" applyNumberFormat="1" applyFont="1" applyFill="1" applyBorder="1" applyAlignment="1" applyProtection="1">
      <alignment horizontal="center" vertical="center"/>
      <protection locked="0"/>
    </xf>
    <xf numFmtId="176" fontId="2" fillId="0" borderId="0" xfId="0" applyNumberFormat="1" applyFont="1" applyAlignment="1" applyProtection="1">
      <alignment vertical="center"/>
      <protection locked="0"/>
    </xf>
    <xf numFmtId="3" fontId="4" fillId="33" borderId="0" xfId="0" applyNumberFormat="1" applyFont="1" applyFill="1" applyAlignment="1" applyProtection="1">
      <alignment horizontal="center" vertical="center"/>
      <protection locked="0"/>
    </xf>
    <xf numFmtId="176" fontId="2" fillId="0" borderId="0" xfId="0" applyNumberFormat="1" applyFont="1" applyAlignment="1" applyProtection="1">
      <alignment horizontal="right" vertical="center"/>
      <protection locked="0"/>
    </xf>
    <xf numFmtId="176" fontId="2" fillId="0" borderId="0" xfId="0" applyNumberFormat="1" applyFont="1" applyAlignment="1" applyProtection="1" quotePrefix="1">
      <alignment horizontal="right" vertical="center"/>
      <protection locked="0"/>
    </xf>
    <xf numFmtId="3" fontId="2" fillId="0" borderId="0" xfId="0" applyNumberFormat="1" applyFont="1" applyBorder="1" applyAlignment="1" applyProtection="1">
      <alignment vertical="center"/>
      <protection locked="0"/>
    </xf>
    <xf numFmtId="3" fontId="2" fillId="0" borderId="17" xfId="0" applyNumberFormat="1" applyFont="1" applyBorder="1" applyAlignment="1" applyProtection="1">
      <alignment vertical="center"/>
      <protection locked="0"/>
    </xf>
    <xf numFmtId="3" fontId="2" fillId="33" borderId="0" xfId="0" applyNumberFormat="1" applyFont="1" applyFill="1" applyBorder="1" applyAlignment="1" applyProtection="1">
      <alignment vertical="center"/>
      <protection locked="0"/>
    </xf>
    <xf numFmtId="3" fontId="4" fillId="33" borderId="19" xfId="0" applyNumberFormat="1" applyFont="1" applyFill="1" applyBorder="1" applyAlignment="1" applyProtection="1">
      <alignment horizontal="center" vertical="center"/>
      <protection locked="0"/>
    </xf>
    <xf numFmtId="3" fontId="4" fillId="33" borderId="20" xfId="0" applyNumberFormat="1" applyFont="1" applyFill="1" applyBorder="1" applyAlignment="1" applyProtection="1">
      <alignment horizontal="center" vertical="center"/>
      <protection locked="0"/>
    </xf>
    <xf numFmtId="3" fontId="4" fillId="33" borderId="17" xfId="0" applyNumberFormat="1" applyFont="1" applyFill="1" applyBorder="1" applyAlignment="1" applyProtection="1">
      <alignment vertical="center"/>
      <protection locked="0"/>
    </xf>
    <xf numFmtId="3" fontId="4" fillId="0" borderId="0" xfId="0" applyNumberFormat="1" applyFont="1" applyAlignment="1" applyProtection="1" quotePrefix="1">
      <alignment horizontal="left"/>
      <protection locked="0"/>
    </xf>
    <xf numFmtId="3" fontId="4" fillId="33" borderId="21" xfId="0" applyNumberFormat="1" applyFont="1" applyFill="1" applyBorder="1" applyAlignment="1" applyProtection="1">
      <alignment horizontal="center" vertical="center"/>
      <protection locked="0"/>
    </xf>
    <xf numFmtId="3" fontId="4" fillId="33" borderId="17" xfId="0" applyNumberFormat="1" applyFont="1" applyFill="1" applyBorder="1" applyAlignment="1" applyProtection="1">
      <alignment horizontal="center" vertical="center"/>
      <protection locked="0"/>
    </xf>
    <xf numFmtId="3" fontId="4" fillId="33" borderId="22" xfId="0" applyNumberFormat="1" applyFont="1" applyFill="1" applyBorder="1" applyAlignment="1" applyProtection="1">
      <alignment horizontal="center" vertical="center"/>
      <protection locked="0"/>
    </xf>
    <xf numFmtId="3" fontId="4" fillId="33" borderId="23" xfId="0" applyNumberFormat="1" applyFont="1" applyFill="1" applyBorder="1" applyAlignment="1" applyProtection="1">
      <alignment horizontal="center" vertical="center"/>
      <protection locked="0"/>
    </xf>
    <xf numFmtId="3" fontId="4" fillId="33" borderId="24" xfId="0" applyNumberFormat="1" applyFont="1" applyFill="1" applyBorder="1" applyAlignment="1" applyProtection="1">
      <alignment horizontal="center" vertical="center"/>
      <protection locked="0"/>
    </xf>
    <xf numFmtId="3" fontId="4" fillId="33" borderId="25" xfId="0" applyNumberFormat="1" applyFont="1" applyFill="1" applyBorder="1" applyAlignment="1" applyProtection="1">
      <alignment horizontal="center" vertical="center"/>
      <protection locked="0"/>
    </xf>
    <xf numFmtId="3" fontId="4" fillId="33" borderId="26" xfId="0" applyNumberFormat="1" applyFont="1" applyFill="1" applyBorder="1" applyAlignment="1" applyProtection="1">
      <alignment horizontal="center" vertical="center"/>
      <protection locked="0"/>
    </xf>
    <xf numFmtId="3" fontId="4" fillId="33" borderId="27" xfId="0" applyNumberFormat="1" applyFont="1" applyFill="1" applyBorder="1" applyAlignment="1" applyProtection="1">
      <alignment horizontal="center" vertical="center"/>
      <protection locked="0"/>
    </xf>
    <xf numFmtId="3" fontId="4" fillId="33" borderId="14" xfId="0" applyNumberFormat="1" applyFont="1" applyFill="1" applyBorder="1" applyAlignment="1" applyProtection="1">
      <alignment horizontal="center" vertical="center"/>
      <protection locked="0"/>
    </xf>
    <xf numFmtId="3" fontId="4" fillId="33" borderId="28" xfId="0" applyNumberFormat="1" applyFont="1" applyFill="1" applyBorder="1" applyAlignment="1" applyProtection="1">
      <alignment horizontal="center" vertical="center"/>
      <protection locked="0"/>
    </xf>
    <xf numFmtId="3" fontId="4" fillId="33" borderId="29" xfId="0" applyNumberFormat="1" applyFont="1" applyFill="1" applyBorder="1" applyAlignment="1" applyProtection="1">
      <alignment horizontal="center" vertical="center"/>
      <protection locked="0"/>
    </xf>
    <xf numFmtId="3" fontId="4" fillId="33" borderId="30" xfId="0" applyNumberFormat="1" applyFont="1" applyFill="1" applyBorder="1" applyAlignment="1" applyProtection="1">
      <alignment horizontal="center" vertical="center"/>
      <protection locked="0"/>
    </xf>
    <xf numFmtId="3" fontId="4" fillId="33" borderId="31" xfId="0" applyNumberFormat="1" applyFont="1" applyFill="1" applyBorder="1" applyAlignment="1" applyProtection="1">
      <alignment horizontal="center" vertical="center"/>
      <protection locked="0"/>
    </xf>
    <xf numFmtId="3" fontId="4" fillId="33" borderId="32" xfId="0" applyNumberFormat="1" applyFont="1" applyFill="1" applyBorder="1" applyAlignment="1" applyProtection="1">
      <alignment horizontal="center" vertical="center"/>
      <protection locked="0"/>
    </xf>
    <xf numFmtId="3" fontId="4" fillId="33" borderId="33" xfId="0" applyNumberFormat="1" applyFont="1" applyFill="1" applyBorder="1" applyAlignment="1" applyProtection="1">
      <alignment horizontal="center" vertical="center"/>
      <protection locked="0"/>
    </xf>
    <xf numFmtId="3" fontId="4" fillId="33" borderId="34" xfId="0" applyNumberFormat="1" applyFont="1" applyFill="1" applyBorder="1" applyAlignment="1" applyProtection="1">
      <alignment horizontal="center" vertical="center"/>
      <protection locked="0"/>
    </xf>
    <xf numFmtId="3" fontId="4" fillId="33" borderId="13" xfId="0" applyNumberFormat="1" applyFont="1" applyFill="1" applyBorder="1" applyAlignment="1" applyProtection="1">
      <alignment horizontal="center" vertical="center"/>
      <protection locked="0"/>
    </xf>
    <xf numFmtId="3" fontId="4" fillId="33" borderId="35" xfId="0" applyNumberFormat="1" applyFont="1" applyFill="1" applyBorder="1" applyAlignment="1" applyProtection="1">
      <alignment horizontal="center" vertical="center"/>
      <protection locked="0"/>
    </xf>
    <xf numFmtId="3" fontId="4" fillId="33" borderId="36" xfId="0" applyNumberFormat="1" applyFont="1" applyFill="1" applyBorder="1" applyAlignment="1" applyProtection="1">
      <alignment horizontal="center" vertical="center"/>
      <protection locked="0"/>
    </xf>
    <xf numFmtId="3" fontId="4" fillId="33" borderId="18" xfId="0" applyNumberFormat="1" applyFont="1" applyFill="1" applyBorder="1" applyAlignment="1" applyProtection="1">
      <alignment horizontal="center" vertical="center"/>
      <protection locked="0"/>
    </xf>
    <xf numFmtId="3" fontId="4" fillId="33" borderId="37" xfId="0" applyNumberFormat="1" applyFont="1" applyFill="1" applyBorder="1" applyAlignment="1" applyProtection="1">
      <alignment horizontal="center" vertical="center"/>
      <protection locked="0"/>
    </xf>
    <xf numFmtId="3" fontId="4" fillId="33" borderId="38" xfId="0" applyNumberFormat="1" applyFont="1" applyFill="1" applyBorder="1" applyAlignment="1" applyProtection="1">
      <alignment horizontal="center" vertical="center"/>
      <protection locked="0"/>
    </xf>
    <xf numFmtId="3" fontId="4" fillId="33" borderId="39" xfId="0" applyNumberFormat="1" applyFont="1" applyFill="1" applyBorder="1" applyAlignment="1" applyProtection="1">
      <alignment horizontal="center" vertical="center"/>
      <protection locked="0"/>
    </xf>
    <xf numFmtId="3" fontId="4" fillId="33" borderId="19" xfId="0" applyNumberFormat="1" applyFont="1" applyFill="1" applyBorder="1" applyAlignment="1" applyProtection="1">
      <alignment horizontal="center" vertical="center"/>
      <protection locked="0"/>
    </xf>
    <xf numFmtId="3" fontId="4" fillId="33" borderId="20" xfId="0" applyNumberFormat="1" applyFont="1" applyFill="1" applyBorder="1" applyAlignment="1" applyProtection="1">
      <alignment horizontal="center" vertical="center"/>
      <protection locked="0"/>
    </xf>
    <xf numFmtId="3" fontId="4" fillId="33" borderId="40" xfId="0" applyNumberFormat="1" applyFont="1" applyFill="1" applyBorder="1" applyAlignment="1" applyProtection="1">
      <alignment horizontal="center" vertical="center"/>
      <protection locked="0"/>
    </xf>
    <xf numFmtId="3" fontId="4" fillId="33" borderId="15" xfId="0" applyNumberFormat="1" applyFont="1" applyFill="1" applyBorder="1" applyAlignment="1" applyProtection="1">
      <alignment horizontal="center" vertical="center"/>
      <protection locked="0"/>
    </xf>
    <xf numFmtId="3" fontId="4" fillId="33" borderId="16" xfId="0" applyNumberFormat="1" applyFont="1" applyFill="1" applyBorder="1" applyAlignment="1" applyProtection="1">
      <alignment horizontal="center" vertical="center"/>
      <protection locked="0"/>
    </xf>
    <xf numFmtId="3" fontId="4" fillId="33" borderId="41" xfId="0" applyNumberFormat="1" applyFont="1" applyFill="1" applyBorder="1" applyAlignment="1" applyProtection="1">
      <alignment horizontal="center" vertical="center"/>
      <protection locked="0"/>
    </xf>
    <xf numFmtId="3" fontId="4" fillId="33" borderId="42" xfId="0" applyNumberFormat="1" applyFont="1" applyFill="1" applyBorder="1" applyAlignment="1" applyProtection="1">
      <alignment horizontal="center" vertical="center"/>
      <protection locked="0"/>
    </xf>
    <xf numFmtId="3" fontId="4" fillId="33" borderId="43" xfId="0" applyNumberFormat="1" applyFont="1" applyFill="1" applyBorder="1" applyAlignment="1" applyProtection="1">
      <alignment horizontal="center" vertical="center"/>
      <protection locked="0"/>
    </xf>
    <xf numFmtId="3" fontId="4" fillId="33" borderId="44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21"/>
  <sheetViews>
    <sheetView showGridLines="0" tabSelected="1" zoomScalePageLayoutView="0" workbookViewId="0" topLeftCell="A1">
      <selection activeCell="J27" sqref="J27"/>
    </sheetView>
  </sheetViews>
  <sheetFormatPr defaultColWidth="9.140625" defaultRowHeight="15"/>
  <cols>
    <col min="1" max="1" width="13.57421875" style="0" customWidth="1"/>
    <col min="2" max="11" width="10.421875" style="0" customWidth="1"/>
  </cols>
  <sheetData>
    <row r="1" spans="1:11" ht="17.25">
      <c r="A1" s="13"/>
      <c r="B1" s="22" t="s">
        <v>26</v>
      </c>
      <c r="C1" s="23"/>
      <c r="D1" s="23"/>
      <c r="E1" s="24"/>
      <c r="F1" s="12"/>
      <c r="G1" s="12"/>
      <c r="H1" s="13"/>
      <c r="I1" s="13"/>
      <c r="J1" s="13"/>
      <c r="K1" s="13"/>
    </row>
    <row r="2" spans="1:11" ht="13.5">
      <c r="A2" s="13"/>
      <c r="B2" s="23" t="s">
        <v>0</v>
      </c>
      <c r="C2" s="23"/>
      <c r="D2" s="23"/>
      <c r="E2" s="23"/>
      <c r="F2" s="13"/>
      <c r="G2" s="12"/>
      <c r="H2" s="13"/>
      <c r="I2" s="13"/>
      <c r="J2" s="13"/>
      <c r="K2" s="13"/>
    </row>
    <row r="3" spans="1:11" s="1" customFormat="1" ht="14.25" thickBot="1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5"/>
      <c r="K3" s="16" t="s">
        <v>2</v>
      </c>
    </row>
    <row r="4" spans="1:11" s="1" customFormat="1" ht="14.25" thickTop="1">
      <c r="A4" s="60" t="s">
        <v>5</v>
      </c>
      <c r="B4" s="48" t="s">
        <v>17</v>
      </c>
      <c r="C4" s="49"/>
      <c r="D4" s="49"/>
      <c r="E4" s="49"/>
      <c r="F4" s="63"/>
      <c r="G4" s="48" t="s">
        <v>3</v>
      </c>
      <c r="H4" s="49"/>
      <c r="I4" s="49"/>
      <c r="J4" s="49"/>
      <c r="K4" s="49"/>
    </row>
    <row r="5" spans="1:11" s="1" customFormat="1" ht="13.5">
      <c r="A5" s="61"/>
      <c r="B5" s="45" t="s">
        <v>6</v>
      </c>
      <c r="C5" s="50" t="s">
        <v>4</v>
      </c>
      <c r="D5" s="51"/>
      <c r="E5" s="52"/>
      <c r="F5" s="64" t="s">
        <v>8</v>
      </c>
      <c r="G5" s="45" t="s">
        <v>6</v>
      </c>
      <c r="H5" s="50" t="s">
        <v>4</v>
      </c>
      <c r="I5" s="51"/>
      <c r="J5" s="52"/>
      <c r="K5" s="57" t="s">
        <v>8</v>
      </c>
    </row>
    <row r="6" spans="1:11" s="1" customFormat="1" ht="13.5">
      <c r="A6" s="61"/>
      <c r="B6" s="46"/>
      <c r="C6" s="53" t="s">
        <v>9</v>
      </c>
      <c r="D6" s="18" t="s">
        <v>7</v>
      </c>
      <c r="E6" s="55" t="s">
        <v>10</v>
      </c>
      <c r="F6" s="65"/>
      <c r="G6" s="46"/>
      <c r="H6" s="53" t="s">
        <v>11</v>
      </c>
      <c r="I6" s="18" t="s">
        <v>15</v>
      </c>
      <c r="J6" s="55" t="s">
        <v>13</v>
      </c>
      <c r="K6" s="58"/>
    </row>
    <row r="7" spans="1:11" s="1" customFormat="1" ht="13.5">
      <c r="A7" s="62"/>
      <c r="B7" s="47"/>
      <c r="C7" s="54"/>
      <c r="D7" s="19" t="s">
        <v>14</v>
      </c>
      <c r="E7" s="56"/>
      <c r="F7" s="66"/>
      <c r="G7" s="47"/>
      <c r="H7" s="54"/>
      <c r="I7" s="19" t="s">
        <v>12</v>
      </c>
      <c r="J7" s="56"/>
      <c r="K7" s="59"/>
    </row>
    <row r="8" spans="1:11" s="1" customFormat="1" ht="13.5">
      <c r="A8" s="10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s="1" customFormat="1" ht="13.5">
      <c r="A9" s="17" t="s">
        <v>20</v>
      </c>
      <c r="B9" s="5">
        <f>SUM(C9:F9)</f>
        <v>170371</v>
      </c>
      <c r="C9" s="6">
        <v>73981</v>
      </c>
      <c r="D9" s="6">
        <v>12754</v>
      </c>
      <c r="E9" s="6">
        <v>80776</v>
      </c>
      <c r="F9" s="6">
        <v>2860</v>
      </c>
      <c r="G9" s="6">
        <v>35673</v>
      </c>
      <c r="H9" s="6">
        <v>35673</v>
      </c>
      <c r="I9" s="11">
        <v>0</v>
      </c>
      <c r="J9" s="11">
        <v>0</v>
      </c>
      <c r="K9" s="11">
        <v>0</v>
      </c>
    </row>
    <row r="10" spans="1:11" s="1" customFormat="1" ht="13.5">
      <c r="A10" s="17"/>
      <c r="B10" s="5"/>
      <c r="C10" s="6"/>
      <c r="D10" s="6"/>
      <c r="E10" s="6"/>
      <c r="F10" s="6"/>
      <c r="G10" s="6"/>
      <c r="H10" s="6"/>
      <c r="I10" s="6"/>
      <c r="J10" s="6"/>
      <c r="K10" s="11"/>
    </row>
    <row r="11" spans="1:11" s="1" customFormat="1" ht="13.5">
      <c r="A11" s="17" t="s">
        <v>19</v>
      </c>
      <c r="B11" s="5">
        <f>C11+D11+E11+F11</f>
        <v>5497030</v>
      </c>
      <c r="C11" s="6">
        <v>2481736</v>
      </c>
      <c r="D11" s="6">
        <v>571441</v>
      </c>
      <c r="E11" s="6">
        <v>2263822</v>
      </c>
      <c r="F11" s="6">
        <v>180031</v>
      </c>
      <c r="G11" s="6">
        <f>SUM(H11:J11)</f>
        <v>1332814</v>
      </c>
      <c r="H11" s="6">
        <v>1088143</v>
      </c>
      <c r="I11" s="6">
        <v>244567</v>
      </c>
      <c r="J11" s="6">
        <v>104</v>
      </c>
      <c r="K11" s="11">
        <v>0</v>
      </c>
    </row>
    <row r="12" spans="1:11" s="1" customFormat="1" ht="13.5">
      <c r="A12" s="17"/>
      <c r="C12" s="6"/>
      <c r="D12" s="6"/>
      <c r="E12" s="6"/>
      <c r="F12" s="6"/>
      <c r="G12" s="6"/>
      <c r="H12" s="6"/>
      <c r="I12" s="6"/>
      <c r="J12" s="6"/>
      <c r="K12" s="6"/>
    </row>
    <row r="13" spans="1:11" s="1" customFormat="1" ht="13.5">
      <c r="A13" s="17" t="s">
        <v>21</v>
      </c>
      <c r="B13" s="5">
        <f>F13+E13+D13+C13</f>
        <v>4004925</v>
      </c>
      <c r="C13" s="6">
        <v>1937048</v>
      </c>
      <c r="D13" s="6">
        <v>516265</v>
      </c>
      <c r="E13" s="6">
        <v>1424529</v>
      </c>
      <c r="F13" s="6">
        <v>127083</v>
      </c>
      <c r="G13" s="6">
        <f>SUM(H13:K13)</f>
        <v>814336</v>
      </c>
      <c r="H13" s="6">
        <v>658423</v>
      </c>
      <c r="I13" s="6">
        <v>152007</v>
      </c>
      <c r="J13" s="6">
        <v>1630</v>
      </c>
      <c r="K13" s="7">
        <v>2276</v>
      </c>
    </row>
    <row r="14" spans="1:11" s="1" customFormat="1" ht="13.5">
      <c r="A14" s="17"/>
      <c r="C14" s="6"/>
      <c r="D14" s="6"/>
      <c r="E14" s="6"/>
      <c r="F14" s="6"/>
      <c r="G14" s="6"/>
      <c r="H14" s="6"/>
      <c r="I14" s="6"/>
      <c r="J14" s="6"/>
      <c r="K14" s="6"/>
    </row>
    <row r="15" spans="1:12" s="1" customFormat="1" ht="13.5">
      <c r="A15" s="17" t="s">
        <v>22</v>
      </c>
      <c r="B15" s="5">
        <f>SUM(C15:F15)</f>
        <v>3885742</v>
      </c>
      <c r="C15" s="6">
        <v>1463441</v>
      </c>
      <c r="D15" s="6">
        <v>909423</v>
      </c>
      <c r="E15" s="6">
        <v>1231863</v>
      </c>
      <c r="F15" s="6">
        <v>281015</v>
      </c>
      <c r="G15" s="6">
        <f>SUM(H15:K15)</f>
        <v>718632</v>
      </c>
      <c r="H15" s="6">
        <v>609908</v>
      </c>
      <c r="I15" s="6">
        <v>102815</v>
      </c>
      <c r="J15" s="6">
        <v>5794</v>
      </c>
      <c r="K15" s="6">
        <v>115</v>
      </c>
      <c r="L15" s="6" t="s">
        <v>16</v>
      </c>
    </row>
    <row r="16" spans="1:11" s="1" customFormat="1" ht="13.5">
      <c r="A16" s="17"/>
      <c r="C16" s="6"/>
      <c r="D16" s="6"/>
      <c r="E16" s="6"/>
      <c r="F16" s="6"/>
      <c r="G16" s="6"/>
      <c r="H16" s="6"/>
      <c r="I16" s="6"/>
      <c r="J16" s="6"/>
      <c r="K16" s="6"/>
    </row>
    <row r="17" spans="1:12" s="1" customFormat="1" ht="13.5">
      <c r="A17" s="17" t="s">
        <v>23</v>
      </c>
      <c r="B17" s="5">
        <f>F17+E17+D17+C17</f>
        <v>366034</v>
      </c>
      <c r="C17" s="6">
        <v>79165</v>
      </c>
      <c r="D17" s="6">
        <v>62163</v>
      </c>
      <c r="E17" s="6">
        <v>222524</v>
      </c>
      <c r="F17" s="6">
        <v>2182</v>
      </c>
      <c r="G17" s="6">
        <f>SUM(H17:K17)</f>
        <v>105330</v>
      </c>
      <c r="H17" s="6">
        <v>84391</v>
      </c>
      <c r="I17" s="6">
        <v>9261</v>
      </c>
      <c r="J17" s="6">
        <v>10413</v>
      </c>
      <c r="K17" s="6">
        <v>1265</v>
      </c>
      <c r="L17" s="6" t="s">
        <v>16</v>
      </c>
    </row>
    <row r="18" spans="1:11" s="1" customFormat="1" ht="13.5">
      <c r="A18" s="17"/>
      <c r="C18" s="6"/>
      <c r="D18" s="6"/>
      <c r="E18" s="6"/>
      <c r="F18" s="6"/>
      <c r="G18" s="6"/>
      <c r="H18" s="6"/>
      <c r="I18" s="6"/>
      <c r="J18" s="6"/>
      <c r="K18" s="6"/>
    </row>
    <row r="19" spans="1:11" s="1" customFormat="1" ht="13.5">
      <c r="A19" s="17" t="s">
        <v>24</v>
      </c>
      <c r="B19" s="5">
        <v>66586</v>
      </c>
      <c r="C19" s="8">
        <v>19950</v>
      </c>
      <c r="D19" s="8">
        <v>23774</v>
      </c>
      <c r="E19" s="5">
        <v>22862</v>
      </c>
      <c r="F19" s="9" t="s">
        <v>25</v>
      </c>
      <c r="G19" s="5">
        <f>SUM(H19:J19)</f>
        <v>14156</v>
      </c>
      <c r="H19" s="5">
        <v>9939</v>
      </c>
      <c r="I19" s="5">
        <v>2083</v>
      </c>
      <c r="J19" s="5">
        <v>2134</v>
      </c>
      <c r="K19" s="11">
        <v>0</v>
      </c>
    </row>
    <row r="20" spans="1:11" s="1" customFormat="1" ht="13.5">
      <c r="A20" s="20"/>
      <c r="B20" s="3"/>
      <c r="C20" s="2"/>
      <c r="D20" s="2"/>
      <c r="E20" s="3"/>
      <c r="F20" s="3"/>
      <c r="G20" s="3"/>
      <c r="H20" s="3"/>
      <c r="I20" s="3"/>
      <c r="J20" s="3"/>
      <c r="K20" s="3"/>
    </row>
    <row r="21" s="1" customFormat="1" ht="13.5">
      <c r="A21" s="21" t="s">
        <v>18</v>
      </c>
    </row>
  </sheetData>
  <sheetProtection password="CCE9" sheet="1"/>
  <mergeCells count="13">
    <mergeCell ref="A4:A7"/>
    <mergeCell ref="B5:B7"/>
    <mergeCell ref="B4:F4"/>
    <mergeCell ref="C5:E5"/>
    <mergeCell ref="C6:C7"/>
    <mergeCell ref="E6:E7"/>
    <mergeCell ref="F5:F7"/>
    <mergeCell ref="G5:G7"/>
    <mergeCell ref="G4:K4"/>
    <mergeCell ref="H5:J5"/>
    <mergeCell ref="H6:H7"/>
    <mergeCell ref="J6:J7"/>
    <mergeCell ref="K5:K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3.57421875" style="0" customWidth="1"/>
    <col min="2" max="11" width="10.421875" style="0" customWidth="1"/>
  </cols>
  <sheetData>
    <row r="1" spans="1:11" ht="17.25" customHeight="1">
      <c r="A1" s="13"/>
      <c r="B1" s="44" t="s">
        <v>44</v>
      </c>
      <c r="C1" s="13"/>
      <c r="D1" s="44" t="s">
        <v>43</v>
      </c>
      <c r="E1" s="13"/>
      <c r="F1" s="13"/>
      <c r="G1" s="13"/>
      <c r="H1" s="13"/>
      <c r="I1" s="13"/>
      <c r="J1" s="13"/>
      <c r="K1" s="13"/>
    </row>
    <row r="2" spans="1:11" s="1" customFormat="1" ht="13.5">
      <c r="A2" s="14"/>
      <c r="B2" s="13" t="s">
        <v>42</v>
      </c>
      <c r="C2" s="15"/>
      <c r="D2" s="14"/>
      <c r="E2" s="14"/>
      <c r="F2" s="14"/>
      <c r="G2" s="14"/>
      <c r="H2" s="14"/>
      <c r="I2" s="14"/>
      <c r="J2" s="14"/>
      <c r="K2" s="14"/>
    </row>
    <row r="3" spans="1:11" s="1" customFormat="1" ht="14.25" thickBot="1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6" t="s">
        <v>41</v>
      </c>
    </row>
    <row r="4" spans="1:11" s="1" customFormat="1" ht="14.25" thickTop="1">
      <c r="A4" s="60" t="s">
        <v>5</v>
      </c>
      <c r="B4" s="48" t="s">
        <v>40</v>
      </c>
      <c r="C4" s="49"/>
      <c r="D4" s="49"/>
      <c r="E4" s="49"/>
      <c r="F4" s="63"/>
      <c r="G4" s="48" t="s">
        <v>3</v>
      </c>
      <c r="H4" s="49"/>
      <c r="I4" s="49"/>
      <c r="J4" s="49"/>
      <c r="K4" s="49"/>
    </row>
    <row r="5" spans="1:11" s="1" customFormat="1" ht="13.5">
      <c r="A5" s="61"/>
      <c r="B5" s="43"/>
      <c r="C5" s="50" t="s">
        <v>4</v>
      </c>
      <c r="D5" s="51"/>
      <c r="E5" s="52"/>
      <c r="F5" s="73" t="s">
        <v>8</v>
      </c>
      <c r="G5" s="74" t="s">
        <v>6</v>
      </c>
      <c r="H5" s="50" t="s">
        <v>4</v>
      </c>
      <c r="I5" s="51"/>
      <c r="J5" s="67"/>
      <c r="K5" s="45" t="s">
        <v>8</v>
      </c>
    </row>
    <row r="6" spans="1:11" s="1" customFormat="1" ht="13.5">
      <c r="A6" s="61"/>
      <c r="B6" s="25" t="s">
        <v>6</v>
      </c>
      <c r="C6" s="64" t="s">
        <v>9</v>
      </c>
      <c r="D6" s="55" t="s">
        <v>39</v>
      </c>
      <c r="E6" s="26" t="s">
        <v>38</v>
      </c>
      <c r="F6" s="61"/>
      <c r="G6" s="75"/>
      <c r="H6" s="64" t="s">
        <v>11</v>
      </c>
      <c r="I6" s="18" t="s">
        <v>37</v>
      </c>
      <c r="J6" s="53" t="s">
        <v>13</v>
      </c>
      <c r="K6" s="46"/>
    </row>
    <row r="7" spans="1:11" s="1" customFormat="1" ht="13.5">
      <c r="A7" s="72"/>
      <c r="B7" s="41"/>
      <c r="C7" s="69"/>
      <c r="D7" s="70"/>
      <c r="E7" s="42" t="s">
        <v>36</v>
      </c>
      <c r="F7" s="72"/>
      <c r="G7" s="76"/>
      <c r="H7" s="69"/>
      <c r="I7" s="19" t="s">
        <v>35</v>
      </c>
      <c r="J7" s="71"/>
      <c r="K7" s="68"/>
    </row>
    <row r="8" spans="1:11" s="1" customFormat="1" ht="13.5">
      <c r="A8" s="40"/>
      <c r="B8" s="39"/>
      <c r="C8" s="38"/>
      <c r="D8" s="38"/>
      <c r="E8" s="38"/>
      <c r="F8" s="38"/>
      <c r="G8" s="38"/>
      <c r="H8" s="38"/>
      <c r="I8" s="38"/>
      <c r="J8" s="38"/>
      <c r="K8" s="38"/>
    </row>
    <row r="9" spans="1:11" s="1" customFormat="1" ht="13.5">
      <c r="A9" s="35" t="s">
        <v>34</v>
      </c>
      <c r="B9" s="32">
        <v>361506</v>
      </c>
      <c r="C9" s="34">
        <v>137330</v>
      </c>
      <c r="D9" s="34">
        <v>4416</v>
      </c>
      <c r="E9" s="34">
        <v>116990</v>
      </c>
      <c r="F9" s="34">
        <v>102770</v>
      </c>
      <c r="G9" s="34">
        <v>120222</v>
      </c>
      <c r="H9" s="34">
        <v>110413</v>
      </c>
      <c r="I9" s="34">
        <v>7574</v>
      </c>
      <c r="J9" s="34">
        <v>144</v>
      </c>
      <c r="K9" s="34">
        <v>2091</v>
      </c>
    </row>
    <row r="10" spans="1:11" s="1" customFormat="1" ht="13.5">
      <c r="A10" s="35"/>
      <c r="B10" s="32"/>
      <c r="C10" s="34"/>
      <c r="D10" s="34"/>
      <c r="E10" s="34"/>
      <c r="F10" s="34"/>
      <c r="G10" s="34"/>
      <c r="H10" s="34"/>
      <c r="I10" s="34"/>
      <c r="J10" s="34"/>
      <c r="K10" s="34"/>
    </row>
    <row r="11" spans="1:11" s="1" customFormat="1" ht="13.5">
      <c r="A11" s="35" t="s">
        <v>33</v>
      </c>
      <c r="B11" s="32">
        <v>2223</v>
      </c>
      <c r="C11" s="34">
        <v>1094</v>
      </c>
      <c r="D11" s="36" t="s">
        <v>31</v>
      </c>
      <c r="E11" s="34">
        <v>1129</v>
      </c>
      <c r="F11" s="36" t="s">
        <v>31</v>
      </c>
      <c r="G11" s="34">
        <v>1260</v>
      </c>
      <c r="H11" s="34">
        <v>1260</v>
      </c>
      <c r="I11" s="36" t="s">
        <v>31</v>
      </c>
      <c r="J11" s="36" t="s">
        <v>31</v>
      </c>
      <c r="K11" s="36" t="s">
        <v>31</v>
      </c>
    </row>
    <row r="12" spans="1:11" s="1" customFormat="1" ht="13.5">
      <c r="A12" s="35"/>
      <c r="B12" s="32"/>
      <c r="C12" s="34"/>
      <c r="D12" s="34"/>
      <c r="E12" s="34"/>
      <c r="F12" s="34"/>
      <c r="G12" s="34"/>
      <c r="H12" s="34"/>
      <c r="I12" s="34"/>
      <c r="J12" s="34"/>
      <c r="K12" s="34"/>
    </row>
    <row r="13" spans="1:11" s="1" customFormat="1" ht="13.5">
      <c r="A13" s="35" t="s">
        <v>32</v>
      </c>
      <c r="B13" s="32">
        <v>82718</v>
      </c>
      <c r="C13" s="34">
        <v>28331</v>
      </c>
      <c r="D13" s="36" t="s">
        <v>31</v>
      </c>
      <c r="E13" s="34">
        <v>53925</v>
      </c>
      <c r="F13" s="36">
        <v>462</v>
      </c>
      <c r="G13" s="34">
        <v>35637</v>
      </c>
      <c r="H13" s="34">
        <v>31153</v>
      </c>
      <c r="I13" s="37">
        <v>4484</v>
      </c>
      <c r="J13" s="36" t="s">
        <v>31</v>
      </c>
      <c r="K13" s="36" t="s">
        <v>31</v>
      </c>
    </row>
    <row r="14" spans="1:11" s="1" customFormat="1" ht="13.5">
      <c r="A14" s="35"/>
      <c r="B14" s="32"/>
      <c r="C14" s="34"/>
      <c r="D14" s="34"/>
      <c r="E14" s="34"/>
      <c r="F14" s="34"/>
      <c r="G14" s="34"/>
      <c r="H14" s="34"/>
      <c r="I14" s="34"/>
      <c r="J14" s="34"/>
      <c r="K14" s="36"/>
    </row>
    <row r="15" spans="1:11" s="1" customFormat="1" ht="13.5">
      <c r="A15" s="35" t="s">
        <v>30</v>
      </c>
      <c r="B15" s="32">
        <v>888431</v>
      </c>
      <c r="C15" s="34">
        <v>362693</v>
      </c>
      <c r="D15" s="34">
        <v>27559</v>
      </c>
      <c r="E15" s="34">
        <v>436486</v>
      </c>
      <c r="F15" s="34">
        <v>61693</v>
      </c>
      <c r="G15" s="34">
        <v>237174</v>
      </c>
      <c r="H15" s="34">
        <v>173224</v>
      </c>
      <c r="I15" s="34">
        <v>42572</v>
      </c>
      <c r="J15" s="34">
        <v>18681</v>
      </c>
      <c r="K15" s="36">
        <v>2697</v>
      </c>
    </row>
    <row r="16" spans="1:11" s="1" customFormat="1" ht="13.5">
      <c r="A16" s="35"/>
      <c r="B16" s="32"/>
      <c r="C16" s="34"/>
      <c r="D16" s="34"/>
      <c r="E16" s="34"/>
      <c r="F16" s="34"/>
      <c r="G16" s="34"/>
      <c r="H16" s="34"/>
      <c r="I16" s="34"/>
      <c r="J16" s="34"/>
      <c r="K16" s="34"/>
    </row>
    <row r="17" spans="1:11" s="1" customFormat="1" ht="13.5">
      <c r="A17" s="35" t="s">
        <v>29</v>
      </c>
      <c r="B17" s="32">
        <v>116845</v>
      </c>
      <c r="C17" s="34">
        <v>2451</v>
      </c>
      <c r="D17" s="34">
        <v>2201</v>
      </c>
      <c r="E17" s="34">
        <v>85560</v>
      </c>
      <c r="F17" s="34">
        <v>26633</v>
      </c>
      <c r="G17" s="34">
        <v>88309</v>
      </c>
      <c r="H17" s="34">
        <v>68520</v>
      </c>
      <c r="I17" s="34">
        <v>3700</v>
      </c>
      <c r="J17" s="34">
        <v>9894</v>
      </c>
      <c r="K17" s="36">
        <v>6195</v>
      </c>
    </row>
    <row r="18" spans="1:11" s="1" customFormat="1" ht="13.5">
      <c r="A18" s="35"/>
      <c r="B18" s="32"/>
      <c r="C18" s="34"/>
      <c r="D18" s="34"/>
      <c r="E18" s="34"/>
      <c r="F18" s="34"/>
      <c r="G18" s="34"/>
      <c r="H18" s="34"/>
      <c r="I18" s="34"/>
      <c r="J18" s="34"/>
      <c r="K18" s="34"/>
    </row>
    <row r="19" spans="1:11" s="1" customFormat="1" ht="13.5">
      <c r="A19" s="33" t="s">
        <v>28</v>
      </c>
      <c r="B19" s="32">
        <v>450698</v>
      </c>
      <c r="C19" s="31" t="s">
        <v>27</v>
      </c>
      <c r="D19" s="31" t="s">
        <v>27</v>
      </c>
      <c r="E19" s="31" t="s">
        <v>27</v>
      </c>
      <c r="F19" s="30">
        <v>196719</v>
      </c>
      <c r="G19" s="30">
        <v>40545</v>
      </c>
      <c r="H19" s="31" t="s">
        <v>27</v>
      </c>
      <c r="I19" s="31" t="s">
        <v>27</v>
      </c>
      <c r="J19" s="31" t="s">
        <v>27</v>
      </c>
      <c r="K19" s="30">
        <v>5719</v>
      </c>
    </row>
    <row r="20" spans="1:11" s="1" customFormat="1" ht="13.5">
      <c r="A20" s="29"/>
      <c r="B20" s="27"/>
      <c r="C20" s="28"/>
      <c r="D20" s="28"/>
      <c r="E20" s="28"/>
      <c r="F20" s="27"/>
      <c r="G20" s="27"/>
      <c r="H20" s="28"/>
      <c r="I20" s="28"/>
      <c r="J20" s="28"/>
      <c r="K20" s="27"/>
    </row>
  </sheetData>
  <sheetProtection password="CCE9" sheet="1"/>
  <mergeCells count="12">
    <mergeCell ref="A4:A7"/>
    <mergeCell ref="B4:F4"/>
    <mergeCell ref="G4:K4"/>
    <mergeCell ref="C5:E5"/>
    <mergeCell ref="F5:F7"/>
    <mergeCell ref="G5:G7"/>
    <mergeCell ref="H5:J5"/>
    <mergeCell ref="K5:K7"/>
    <mergeCell ref="C6:C7"/>
    <mergeCell ref="D6:D7"/>
    <mergeCell ref="H6:H7"/>
    <mergeCell ref="J6:J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kiyomi</dc:creator>
  <cp:keywords/>
  <dc:description/>
  <cp:lastModifiedBy>d12500</cp:lastModifiedBy>
  <cp:lastPrinted>2013-09-09T04:50:31Z</cp:lastPrinted>
  <dcterms:created xsi:type="dcterms:W3CDTF">2007-11-15T06:35:59Z</dcterms:created>
  <dcterms:modified xsi:type="dcterms:W3CDTF">2013-11-15T07:58:05Z</dcterms:modified>
  <cp:category/>
  <cp:version/>
  <cp:contentType/>
  <cp:contentStatus/>
</cp:coreProperties>
</file>