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0"/>
  </bookViews>
  <sheets>
    <sheet name="193" sheetId="1" r:id="rId1"/>
  </sheets>
  <externalReferences>
    <externalReference r:id="rId4"/>
    <externalReference r:id="rId5"/>
  </externalReferences>
  <definedNames>
    <definedName name="web用範囲" localSheetId="0">'[2]19400000'!$A$3:$A$50,'[2]19400000'!$C$3:$I$50,'[2]19400000'!$K$3:$U$50</definedName>
    <definedName name="web用範囲">'[1]18500000'!$A$3:$C$36,'[1]18500000'!$E$3:$G$36,'[1]18500000'!$I$3:$J$36</definedName>
  </definedNames>
  <calcPr fullCalcOnLoad="1"/>
</workbook>
</file>

<file path=xl/sharedStrings.xml><?xml version="1.0" encoding="utf-8"?>
<sst xmlns="http://schemas.openxmlformats.org/spreadsheetml/2006/main" count="94" uniqueCount="69">
  <si>
    <t>1)</t>
  </si>
  <si>
    <t>年    度</t>
  </si>
  <si>
    <t>件  数</t>
  </si>
  <si>
    <t>（単位　1000円）</t>
  </si>
  <si>
    <t>山口労働局</t>
  </si>
  <si>
    <t>年            度</t>
  </si>
  <si>
    <t>保      険      料</t>
  </si>
  <si>
    <t>年  金  及  び</t>
  </si>
  <si>
    <t>事業場数</t>
  </si>
  <si>
    <t>労働者数</t>
  </si>
  <si>
    <t xml:space="preserve">療 養（補 償）給付 </t>
  </si>
  <si>
    <t xml:space="preserve">休 業(補 償）給付 </t>
  </si>
  <si>
    <t xml:space="preserve"> 障 害(補 償)給付</t>
  </si>
  <si>
    <t>遺 族(補 償)給付</t>
  </si>
  <si>
    <t>傷病（補償）給付</t>
  </si>
  <si>
    <t>産            業</t>
  </si>
  <si>
    <t>収納済額</t>
  </si>
  <si>
    <t>総      額</t>
  </si>
  <si>
    <t>金   額</t>
  </si>
  <si>
    <t>産    業</t>
  </si>
  <si>
    <t>Ｂ</t>
  </si>
  <si>
    <t>Ｃ</t>
  </si>
  <si>
    <t>Ｄ</t>
  </si>
  <si>
    <t xml:space="preserve"> Ｅ 建        設        業</t>
  </si>
  <si>
    <t>Ｅ</t>
  </si>
  <si>
    <t xml:space="preserve">   1食        料         品</t>
  </si>
  <si>
    <t xml:space="preserve">   2繊   維 ， 同   製   品</t>
  </si>
  <si>
    <t xml:space="preserve">   3木   材  ，木   製   品</t>
  </si>
  <si>
    <t xml:space="preserve">   4パ    ル    プ   ，  紙</t>
  </si>
  <si>
    <t xml:space="preserve">   5印     刷     製     本</t>
  </si>
  <si>
    <t xml:space="preserve">   6化     学     工     業</t>
  </si>
  <si>
    <t xml:space="preserve">   7ガ ラ ス ， セ メ ン ト</t>
  </si>
  <si>
    <t xml:space="preserve">   8その他の窯業 ，土石製品</t>
  </si>
  <si>
    <t xml:space="preserve">   9金   属   精   錬   業</t>
  </si>
  <si>
    <t xml:space="preserve">  10非 鉄 金 属 精 錬 業</t>
  </si>
  <si>
    <t xml:space="preserve">  11金   属   材   料   品</t>
  </si>
  <si>
    <t xml:space="preserve">  12鋳        物        業</t>
  </si>
  <si>
    <t xml:space="preserve">  13金 属 製 品 加 工　業</t>
  </si>
  <si>
    <t xml:space="preserve">  14め     っ     き     業</t>
  </si>
  <si>
    <t xml:space="preserve">  15機     械     器     具</t>
  </si>
  <si>
    <t xml:space="preserve">  18船  舶  製  造  修  理</t>
  </si>
  <si>
    <t xml:space="preserve">  20そ        の        他</t>
  </si>
  <si>
    <t xml:space="preserve"> Ｊ 運        輸        業</t>
  </si>
  <si>
    <t>Ｊ</t>
  </si>
  <si>
    <t xml:space="preserve"> Ｋ 電 気 ，ガ ス ，水 道</t>
  </si>
  <si>
    <t>Ｋ</t>
  </si>
  <si>
    <t xml:space="preserve">    そ  の  他  の  事  業</t>
  </si>
  <si>
    <t xml:space="preserve"> そ の 他</t>
  </si>
  <si>
    <t>注　１）年度末の数である。</t>
  </si>
  <si>
    <t xml:space="preserve">                     短                      期                      給                     付</t>
  </si>
  <si>
    <t>短</t>
  </si>
  <si>
    <t>期</t>
  </si>
  <si>
    <t>給</t>
  </si>
  <si>
    <t>付</t>
  </si>
  <si>
    <t>葬   祭   費</t>
  </si>
  <si>
    <t>－</t>
  </si>
  <si>
    <t xml:space="preserve"> Ｂ 林                   業</t>
  </si>
  <si>
    <t xml:space="preserve"> Ｃ 漁                   業</t>
  </si>
  <si>
    <t xml:space="preserve"> Ｄ 鉱                   業</t>
  </si>
  <si>
    <t>X</t>
  </si>
  <si>
    <t xml:space="preserve">    製        造        業</t>
  </si>
  <si>
    <t xml:space="preserve">  16電  気  機  械  器  具</t>
  </si>
  <si>
    <t xml:space="preserve">  17輸　送　用　機　械　器　具</t>
  </si>
  <si>
    <t xml:space="preserve">  19計量器,光学機械,時計等</t>
  </si>
  <si>
    <t>徴　　　収</t>
  </si>
  <si>
    <t>決定済額</t>
  </si>
  <si>
    <t>１９３　労   働   者   災   害   補    償    保    険</t>
  </si>
  <si>
    <t>平　成　18　年　度</t>
  </si>
  <si>
    <t>平成18年度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</si>
</sst>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,###,##0"/>
    <numFmt numFmtId="178" formatCode="###\ ###\ ##0;&quot;△&quot;###\ ###\ ##0;\-"/>
    <numFmt numFmtId="179" formatCode="##0;;&quot;－&quot;"/>
    <numFmt numFmtId="180" formatCode="###\ ###\ ###\ ##0"/>
    <numFmt numFmtId="181" formatCode="###,###,###,##0"/>
    <numFmt numFmtId="182" formatCode="###\ ###\ ##0;&quot;△&quot;###\ ###\ ##0;&quot;－&quot;"/>
    <numFmt numFmtId="183" formatCode="###.0\ ###\ ##0;&quot;△&quot;###.0\ ###\ ##0;&quot;－&quot;"/>
    <numFmt numFmtId="184" formatCode="###.00\ ###\ ##0;&quot;△&quot;###.00\ ###\ ##0;&quot;－&quot;"/>
    <numFmt numFmtId="185" formatCode="###.\ ###\ ##0;&quot;△&quot;###.\ ###\ ##0;&quot;－&quot;"/>
    <numFmt numFmtId="186" formatCode="##.\ ###\ ##0;&quot;△&quot;##.\ ###\ ##0;&quot;－&quot;"/>
    <numFmt numFmtId="187" formatCode="#.\ ###\ ##0;&quot;△&quot;#.\ ###\ ##0;&quot;－&quot;"/>
    <numFmt numFmtId="188" formatCode="###\ ###\ ##0;;&quot;－&quot;"/>
  </numFmts>
  <fonts count="45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56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5">
    <xf numFmtId="3" fontId="0" fillId="0" borderId="0" xfId="0" applyAlignment="1">
      <alignment/>
    </xf>
    <xf numFmtId="3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3" fontId="5" fillId="33" borderId="0" xfId="0" applyNumberFormat="1" applyFont="1" applyFill="1" applyBorder="1" applyAlignment="1" applyProtection="1">
      <alignment/>
      <protection locked="0"/>
    </xf>
    <xf numFmtId="3" fontId="5" fillId="33" borderId="10" xfId="0" applyNumberFormat="1" applyFont="1" applyFill="1" applyBorder="1" applyAlignment="1" applyProtection="1">
      <alignment horizontal="center"/>
      <protection locked="0"/>
    </xf>
    <xf numFmtId="3" fontId="5" fillId="33" borderId="10" xfId="0" applyNumberFormat="1" applyFont="1" applyFill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/>
      <protection locked="0"/>
    </xf>
    <xf numFmtId="3" fontId="5" fillId="0" borderId="0" xfId="0" applyNumberFormat="1" applyFont="1" applyBorder="1" applyAlignment="1" applyProtection="1">
      <alignment horizontal="right"/>
      <protection locked="0"/>
    </xf>
    <xf numFmtId="3" fontId="5" fillId="33" borderId="0" xfId="0" applyNumberFormat="1" applyFont="1" applyFill="1" applyBorder="1" applyAlignment="1" applyProtection="1">
      <alignment horizontal="center"/>
      <protection locked="0"/>
    </xf>
    <xf numFmtId="180" fontId="5" fillId="0" borderId="10" xfId="0" applyNumberFormat="1" applyFont="1" applyBorder="1" applyAlignment="1" applyProtection="1">
      <alignment horizontal="right"/>
      <protection locked="0"/>
    </xf>
    <xf numFmtId="180" fontId="5" fillId="0" borderId="0" xfId="0" applyNumberFormat="1" applyFont="1" applyBorder="1" applyAlignment="1" applyProtection="1">
      <alignment horizontal="right"/>
      <protection locked="0"/>
    </xf>
    <xf numFmtId="180" fontId="6" fillId="0" borderId="0" xfId="0" applyNumberFormat="1" applyFont="1" applyBorder="1" applyAlignment="1" applyProtection="1">
      <alignment horizontal="right"/>
      <protection locked="0"/>
    </xf>
    <xf numFmtId="3" fontId="7" fillId="0" borderId="0" xfId="0" applyFont="1" applyBorder="1" applyAlignment="1">
      <alignment/>
    </xf>
    <xf numFmtId="3" fontId="7" fillId="33" borderId="0" xfId="0" applyNumberFormat="1" applyFont="1" applyFill="1" applyBorder="1" applyAlignment="1" applyProtection="1">
      <alignment horizontal="center"/>
      <protection locked="0"/>
    </xf>
    <xf numFmtId="180" fontId="7" fillId="0" borderId="10" xfId="0" applyNumberFormat="1" applyFont="1" applyBorder="1" applyAlignment="1" applyProtection="1">
      <alignment horizontal="right"/>
      <protection locked="0"/>
    </xf>
    <xf numFmtId="180" fontId="7" fillId="0" borderId="0" xfId="0" applyNumberFormat="1" applyFont="1" applyBorder="1" applyAlignment="1" applyProtection="1">
      <alignment horizontal="right"/>
      <protection locked="0"/>
    </xf>
    <xf numFmtId="3" fontId="7" fillId="33" borderId="10" xfId="0" applyNumberFormat="1" applyFont="1" applyFill="1" applyBorder="1" applyAlignment="1" applyProtection="1" quotePrefix="1">
      <alignment horizontal="center"/>
      <protection locked="0"/>
    </xf>
    <xf numFmtId="182" fontId="5" fillId="0" borderId="0" xfId="0" applyNumberFormat="1" applyFont="1" applyBorder="1" applyAlignment="1" applyProtection="1">
      <alignment horizontal="right"/>
      <protection locked="0"/>
    </xf>
    <xf numFmtId="182" fontId="5" fillId="0" borderId="11" xfId="0" applyNumberFormat="1" applyFont="1" applyBorder="1" applyAlignment="1" applyProtection="1">
      <alignment horizontal="right"/>
      <protection locked="0"/>
    </xf>
    <xf numFmtId="182" fontId="5" fillId="0" borderId="10" xfId="0" applyNumberFormat="1" applyFont="1" applyBorder="1" applyAlignment="1" applyProtection="1">
      <alignment horizontal="right"/>
      <protection locked="0"/>
    </xf>
    <xf numFmtId="182" fontId="5" fillId="0" borderId="12" xfId="0" applyNumberFormat="1" applyFont="1" applyBorder="1" applyAlignment="1" applyProtection="1">
      <alignment horizontal="right"/>
      <protection locked="0"/>
    </xf>
    <xf numFmtId="3" fontId="8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>
      <alignment/>
      <protection locked="0"/>
    </xf>
    <xf numFmtId="3" fontId="8" fillId="0" borderId="0" xfId="0" applyFont="1" applyAlignment="1">
      <alignment/>
    </xf>
    <xf numFmtId="3" fontId="8" fillId="0" borderId="0" xfId="0" applyNumberFormat="1" applyFont="1" applyAlignment="1" applyProtection="1">
      <alignment horizontal="right"/>
      <protection locked="0"/>
    </xf>
    <xf numFmtId="3" fontId="8" fillId="33" borderId="13" xfId="0" applyNumberFormat="1" applyFont="1" applyFill="1" applyBorder="1" applyAlignment="1" applyProtection="1">
      <alignment horizontal="center"/>
      <protection locked="0"/>
    </xf>
    <xf numFmtId="3" fontId="8" fillId="33" borderId="14" xfId="0" applyNumberFormat="1" applyFont="1" applyFill="1" applyBorder="1" applyAlignment="1" applyProtection="1">
      <alignment horizontal="right"/>
      <protection locked="0"/>
    </xf>
    <xf numFmtId="3" fontId="8" fillId="33" borderId="15" xfId="0" applyNumberFormat="1" applyFont="1" applyFill="1" applyBorder="1" applyAlignment="1" applyProtection="1">
      <alignment horizontal="centerContinuous"/>
      <protection locked="0"/>
    </xf>
    <xf numFmtId="3" fontId="8" fillId="33" borderId="16" xfId="0" applyNumberFormat="1" applyFont="1" applyFill="1" applyBorder="1" applyAlignment="1" applyProtection="1">
      <alignment horizontal="centerContinuous"/>
      <protection locked="0"/>
    </xf>
    <xf numFmtId="3" fontId="8" fillId="33" borderId="13" xfId="0" applyNumberFormat="1" applyFont="1" applyFill="1" applyBorder="1" applyAlignment="1" applyProtection="1">
      <alignment horizontal="left"/>
      <protection locked="0"/>
    </xf>
    <xf numFmtId="3" fontId="8" fillId="33" borderId="13" xfId="0" applyNumberFormat="1" applyFont="1" applyFill="1" applyBorder="1" applyAlignment="1" applyProtection="1">
      <alignment horizontal="centerContinuous"/>
      <protection locked="0"/>
    </xf>
    <xf numFmtId="3" fontId="8" fillId="33" borderId="17" xfId="0" applyNumberFormat="1" applyFont="1" applyFill="1" applyBorder="1" applyAlignment="1" applyProtection="1">
      <alignment horizontal="centerContinuous"/>
      <protection locked="0"/>
    </xf>
    <xf numFmtId="3" fontId="8" fillId="33" borderId="18" xfId="0" applyNumberFormat="1" applyFont="1" applyFill="1" applyBorder="1" applyAlignment="1" applyProtection="1">
      <alignment horizontal="centerContinuous"/>
      <protection locked="0"/>
    </xf>
    <xf numFmtId="3" fontId="8" fillId="33" borderId="17" xfId="0" applyNumberFormat="1" applyFont="1" applyFill="1" applyBorder="1" applyAlignment="1" applyProtection="1">
      <alignment horizontal="center"/>
      <protection locked="0"/>
    </xf>
    <xf numFmtId="3" fontId="8" fillId="33" borderId="0" xfId="0" applyNumberFormat="1" applyFont="1" applyFill="1" applyBorder="1" applyAlignment="1" applyProtection="1">
      <alignment horizontal="center"/>
      <protection locked="0"/>
    </xf>
    <xf numFmtId="3" fontId="8" fillId="33" borderId="19" xfId="0" applyNumberFormat="1" applyFont="1" applyFill="1" applyBorder="1" applyAlignment="1" applyProtection="1">
      <alignment horizontal="center"/>
      <protection locked="0"/>
    </xf>
    <xf numFmtId="3" fontId="8" fillId="33" borderId="10" xfId="0" applyNumberFormat="1" applyFont="1" applyFill="1" applyBorder="1" applyAlignment="1" applyProtection="1">
      <alignment horizontal="center"/>
      <protection locked="0"/>
    </xf>
    <xf numFmtId="3" fontId="8" fillId="33" borderId="20" xfId="0" applyNumberFormat="1" applyFont="1" applyFill="1" applyBorder="1" applyAlignment="1" applyProtection="1">
      <alignment horizontal="center"/>
      <protection locked="0"/>
    </xf>
    <xf numFmtId="3" fontId="8" fillId="33" borderId="21" xfId="0" applyNumberFormat="1" applyFont="1" applyFill="1" applyBorder="1" applyAlignment="1" applyProtection="1">
      <alignment horizontal="centerContinuous"/>
      <protection locked="0"/>
    </xf>
    <xf numFmtId="3" fontId="8" fillId="33" borderId="22" xfId="0" applyNumberFormat="1" applyFont="1" applyFill="1" applyBorder="1" applyAlignment="1" applyProtection="1">
      <alignment horizontal="centerContinuous"/>
      <protection locked="0"/>
    </xf>
    <xf numFmtId="3" fontId="8" fillId="33" borderId="23" xfId="0" applyNumberFormat="1" applyFont="1" applyFill="1" applyBorder="1" applyAlignment="1" applyProtection="1">
      <alignment horizontal="centerContinuous"/>
      <protection locked="0"/>
    </xf>
    <xf numFmtId="3" fontId="8" fillId="33" borderId="24" xfId="0" applyNumberFormat="1" applyFont="1" applyFill="1" applyBorder="1" applyAlignment="1" applyProtection="1">
      <alignment horizontal="centerContinuous"/>
      <protection locked="0"/>
    </xf>
    <xf numFmtId="3" fontId="8" fillId="33" borderId="12" xfId="0" applyNumberFormat="1" applyFont="1" applyFill="1" applyBorder="1" applyAlignment="1" applyProtection="1">
      <alignment horizontal="centerContinuous"/>
      <protection locked="0"/>
    </xf>
    <xf numFmtId="3" fontId="8" fillId="33" borderId="25" xfId="0" applyNumberFormat="1" applyFont="1" applyFill="1" applyBorder="1" applyAlignment="1" applyProtection="1">
      <alignment horizontal="centerContinuous"/>
      <protection locked="0"/>
    </xf>
    <xf numFmtId="3" fontId="8" fillId="33" borderId="10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 horizontal="center"/>
      <protection locked="0"/>
    </xf>
    <xf numFmtId="3" fontId="8" fillId="33" borderId="26" xfId="0" applyNumberFormat="1" applyFont="1" applyFill="1" applyBorder="1" applyAlignment="1" applyProtection="1">
      <alignment horizontal="center"/>
      <protection locked="0"/>
    </xf>
    <xf numFmtId="3" fontId="8" fillId="33" borderId="12" xfId="0" applyNumberFormat="1" applyFont="1" applyFill="1" applyBorder="1" applyAlignment="1" applyProtection="1">
      <alignment horizontal="center"/>
      <protection locked="0"/>
    </xf>
    <xf numFmtId="3" fontId="8" fillId="33" borderId="23" xfId="0" applyNumberFormat="1" applyFont="1" applyFill="1" applyBorder="1" applyAlignment="1" applyProtection="1">
      <alignment horizontal="center"/>
      <protection locked="0"/>
    </xf>
    <xf numFmtId="3" fontId="8" fillId="33" borderId="27" xfId="0" applyNumberFormat="1" applyFont="1" applyFill="1" applyBorder="1" applyAlignment="1" applyProtection="1">
      <alignment horizontal="center"/>
      <protection locked="0"/>
    </xf>
    <xf numFmtId="3" fontId="8" fillId="33" borderId="10" xfId="0" applyNumberFormat="1" applyFont="1" applyFill="1" applyBorder="1" applyAlignment="1" applyProtection="1" quotePrefix="1">
      <alignment horizontal="center"/>
      <protection locked="0"/>
    </xf>
    <xf numFmtId="3" fontId="8" fillId="33" borderId="10" xfId="0" applyFont="1" applyFill="1" applyBorder="1" applyAlignment="1">
      <alignment horizontal="center"/>
    </xf>
    <xf numFmtId="3" fontId="8" fillId="33" borderId="0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180" fontId="5" fillId="0" borderId="0" xfId="0" applyNumberFormat="1" applyFont="1" applyBorder="1" applyAlignment="1">
      <alignment/>
    </xf>
    <xf numFmtId="182" fontId="5" fillId="0" borderId="0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Fill="1" applyBorder="1" applyAlignment="1" applyProtection="1">
      <alignment horizontal="right"/>
      <protection locked="0"/>
    </xf>
    <xf numFmtId="188" fontId="7" fillId="0" borderId="0" xfId="0" applyNumberFormat="1" applyFont="1" applyFill="1" applyBorder="1" applyAlignment="1" applyProtection="1">
      <alignment horizontal="right"/>
      <protection locked="0"/>
    </xf>
    <xf numFmtId="188" fontId="5" fillId="0" borderId="11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Border="1" applyAlignment="1" applyProtection="1">
      <alignment horizontal="right"/>
      <protection locked="0"/>
    </xf>
    <xf numFmtId="182" fontId="5" fillId="34" borderId="0" xfId="0" applyNumberFormat="1" applyFont="1" applyFill="1" applyBorder="1" applyAlignment="1" applyProtection="1">
      <alignment horizontal="right"/>
      <protection locked="0"/>
    </xf>
    <xf numFmtId="182" fontId="5" fillId="34" borderId="11" xfId="0" applyNumberFormat="1" applyFont="1" applyFill="1" applyBorder="1" applyAlignment="1" applyProtection="1">
      <alignment horizontal="right"/>
      <protection locked="0"/>
    </xf>
    <xf numFmtId="182" fontId="5" fillId="0" borderId="25" xfId="0" applyNumberFormat="1" applyFont="1" applyBorder="1" applyAlignment="1" applyProtection="1">
      <alignment horizontal="right"/>
      <protection locked="0"/>
    </xf>
    <xf numFmtId="3" fontId="8" fillId="33" borderId="28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4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400000"/>
      <sheetName val="194a"/>
      <sheetName val="194b"/>
      <sheetName val="194"/>
    </sheetNames>
    <sheetDataSet>
      <sheetData sheetId="0">
        <row r="3">
          <cell r="C3" t="str">
            <v>１９４　労    働    者    災    害    補     償     保     険</v>
          </cell>
        </row>
        <row r="4">
          <cell r="A4" t="str">
            <v>（単位　1000円）</v>
          </cell>
          <cell r="U4" t="str">
            <v>山口労働局</v>
          </cell>
        </row>
        <row r="5">
          <cell r="A5" t="str">
            <v>年            度</v>
          </cell>
          <cell r="C5" t="str">
            <v>1)</v>
          </cell>
          <cell r="D5" t="str">
            <v>1)</v>
          </cell>
          <cell r="E5" t="str">
            <v>保      険      料</v>
          </cell>
          <cell r="G5" t="str">
            <v>短                      期                      給                     付</v>
          </cell>
          <cell r="S5" t="str">
            <v>年  金  及  び</v>
          </cell>
          <cell r="U5" t="str">
            <v>年    度</v>
          </cell>
        </row>
        <row r="6">
          <cell r="C6" t="str">
            <v>事業場数</v>
          </cell>
          <cell r="D6" t="str">
            <v>労働者数</v>
          </cell>
          <cell r="E6" t="str">
            <v>徴収決定</v>
          </cell>
          <cell r="H6" t="str">
            <v>療 養（補 償）給付 </v>
          </cell>
          <cell r="K6" t="str">
            <v>休 業(補 償）給付 </v>
          </cell>
          <cell r="M6" t="str">
            <v> 障 害(補 償)給付</v>
          </cell>
          <cell r="O6" t="str">
            <v>遺 族(補 償)給付</v>
          </cell>
          <cell r="Q6" t="str">
            <v>葬   祭   料</v>
          </cell>
          <cell r="S6" t="str">
            <v>傷病（補償）給付</v>
          </cell>
        </row>
        <row r="7">
          <cell r="A7" t="str">
            <v>産            業</v>
          </cell>
          <cell r="E7" t="str">
            <v>済      額</v>
          </cell>
          <cell r="F7" t="str">
            <v>収納済額</v>
          </cell>
          <cell r="G7" t="str">
            <v>総      額</v>
          </cell>
          <cell r="H7" t="str">
            <v>件  数</v>
          </cell>
          <cell r="I7" t="str">
            <v>金   額</v>
          </cell>
          <cell r="K7" t="str">
            <v>件  数</v>
          </cell>
          <cell r="L7" t="str">
            <v>金   額</v>
          </cell>
          <cell r="M7" t="str">
            <v>件  数</v>
          </cell>
          <cell r="N7" t="str">
            <v>金   額</v>
          </cell>
          <cell r="O7" t="str">
            <v>件  数</v>
          </cell>
          <cell r="P7" t="str">
            <v>金   額</v>
          </cell>
          <cell r="Q7" t="str">
            <v>件  数</v>
          </cell>
          <cell r="R7" t="str">
            <v>金   額</v>
          </cell>
          <cell r="S7" t="str">
            <v>件  数</v>
          </cell>
          <cell r="T7" t="str">
            <v>金   額</v>
          </cell>
          <cell r="U7" t="str">
            <v>産    業</v>
          </cell>
        </row>
        <row r="9">
          <cell r="A9" t="str">
            <v>平　成　12　年　度</v>
          </cell>
          <cell r="C9">
            <v>34052</v>
          </cell>
          <cell r="D9">
            <v>495283</v>
          </cell>
          <cell r="E9">
            <v>14291284</v>
          </cell>
          <cell r="F9">
            <v>14073639</v>
          </cell>
          <cell r="G9">
            <v>5565390</v>
          </cell>
          <cell r="H9">
            <v>35045</v>
          </cell>
          <cell r="I9">
            <v>3110373</v>
          </cell>
          <cell r="K9">
            <v>8763</v>
          </cell>
          <cell r="L9">
            <v>1651479</v>
          </cell>
          <cell r="M9">
            <v>369</v>
          </cell>
          <cell r="N9">
            <v>634459</v>
          </cell>
          <cell r="O9">
            <v>13</v>
          </cell>
          <cell r="P9">
            <v>123597</v>
          </cell>
          <cell r="Q9">
            <v>64</v>
          </cell>
          <cell r="R9">
            <v>45482</v>
          </cell>
          <cell r="S9">
            <v>25308</v>
          </cell>
          <cell r="T9">
            <v>6328572</v>
          </cell>
          <cell r="U9" t="str">
            <v>平　成　12　年　度</v>
          </cell>
        </row>
        <row r="10">
          <cell r="A10">
            <v>13</v>
          </cell>
          <cell r="C10">
            <v>33711</v>
          </cell>
          <cell r="D10">
            <v>498814</v>
          </cell>
          <cell r="E10">
            <v>13828270</v>
          </cell>
          <cell r="F10">
            <v>13552683</v>
          </cell>
          <cell r="G10">
            <v>5369167</v>
          </cell>
          <cell r="H10">
            <v>35342</v>
          </cell>
          <cell r="I10">
            <v>2974019</v>
          </cell>
          <cell r="K10">
            <v>8576</v>
          </cell>
          <cell r="L10">
            <v>1621086</v>
          </cell>
          <cell r="M10">
            <v>366</v>
          </cell>
          <cell r="N10">
            <v>647582</v>
          </cell>
          <cell r="O10">
            <v>16</v>
          </cell>
          <cell r="P10">
            <v>103212</v>
          </cell>
          <cell r="Q10">
            <v>40</v>
          </cell>
          <cell r="R10">
            <v>23268</v>
          </cell>
          <cell r="S10">
            <v>25283</v>
          </cell>
          <cell r="T10">
            <v>6288488</v>
          </cell>
          <cell r="U10">
            <v>13</v>
          </cell>
        </row>
        <row r="11">
          <cell r="A11">
            <v>14</v>
          </cell>
          <cell r="C11">
            <v>33354</v>
          </cell>
          <cell r="D11">
            <v>509171</v>
          </cell>
          <cell r="E11">
            <v>13167354</v>
          </cell>
          <cell r="F11">
            <v>12890698</v>
          </cell>
          <cell r="G11">
            <v>5063269</v>
          </cell>
          <cell r="H11">
            <v>34504</v>
          </cell>
          <cell r="I11">
            <v>2869244</v>
          </cell>
          <cell r="K11">
            <v>8419</v>
          </cell>
          <cell r="L11">
            <v>1592197</v>
          </cell>
          <cell r="M11">
            <v>325</v>
          </cell>
          <cell r="N11">
            <v>534760</v>
          </cell>
          <cell r="O11">
            <v>7</v>
          </cell>
          <cell r="P11">
            <v>32760</v>
          </cell>
          <cell r="Q11">
            <v>48</v>
          </cell>
          <cell r="R11">
            <v>34308</v>
          </cell>
          <cell r="S11">
            <v>25278</v>
          </cell>
          <cell r="T11">
            <v>6278249</v>
          </cell>
          <cell r="U11">
            <v>14</v>
          </cell>
        </row>
        <row r="12">
          <cell r="A12">
            <v>15</v>
          </cell>
          <cell r="C12">
            <v>33053</v>
          </cell>
          <cell r="D12">
            <v>481445</v>
          </cell>
          <cell r="E12">
            <v>11019593</v>
          </cell>
          <cell r="F12">
            <v>10721536</v>
          </cell>
          <cell r="G12">
            <v>5055916</v>
          </cell>
          <cell r="H12">
            <v>34620</v>
          </cell>
          <cell r="I12">
            <v>2751224</v>
          </cell>
          <cell r="K12">
            <v>8553</v>
          </cell>
          <cell r="L12">
            <v>1588093</v>
          </cell>
          <cell r="M12">
            <v>346</v>
          </cell>
          <cell r="N12">
            <v>625999</v>
          </cell>
          <cell r="O12">
            <v>7</v>
          </cell>
          <cell r="P12">
            <v>60960</v>
          </cell>
          <cell r="Q12">
            <v>42</v>
          </cell>
          <cell r="R12">
            <v>29640</v>
          </cell>
          <cell r="S12">
            <v>24187</v>
          </cell>
          <cell r="T12">
            <v>6846135</v>
          </cell>
          <cell r="U12">
            <v>15</v>
          </cell>
        </row>
        <row r="13">
          <cell r="A13">
            <v>16</v>
          </cell>
          <cell r="C13">
            <v>32891</v>
          </cell>
          <cell r="D13">
            <v>487966</v>
          </cell>
          <cell r="E13">
            <v>10943493</v>
          </cell>
          <cell r="F13">
            <v>10665612</v>
          </cell>
          <cell r="G13">
            <v>4953548</v>
          </cell>
          <cell r="H13">
            <v>35229</v>
          </cell>
          <cell r="I13">
            <v>2778800</v>
          </cell>
          <cell r="K13">
            <v>8310</v>
          </cell>
          <cell r="L13">
            <v>1519479</v>
          </cell>
          <cell r="M13">
            <v>313</v>
          </cell>
          <cell r="N13">
            <v>546342</v>
          </cell>
          <cell r="O13">
            <v>13</v>
          </cell>
          <cell r="P13">
            <v>80739</v>
          </cell>
          <cell r="Q13">
            <v>43</v>
          </cell>
          <cell r="R13">
            <v>28188</v>
          </cell>
          <cell r="S13">
            <v>24007</v>
          </cell>
          <cell r="T13">
            <v>6052696</v>
          </cell>
          <cell r="U13">
            <v>16</v>
          </cell>
        </row>
        <row r="15">
          <cell r="A15">
            <v>17</v>
          </cell>
          <cell r="C15">
            <v>32828</v>
          </cell>
          <cell r="D15">
            <v>508687</v>
          </cell>
          <cell r="E15">
            <v>11302545</v>
          </cell>
          <cell r="F15">
            <v>11028689</v>
          </cell>
          <cell r="G15">
            <v>5188241</v>
          </cell>
          <cell r="H15">
            <v>35189</v>
          </cell>
          <cell r="I15">
            <v>2873164</v>
          </cell>
          <cell r="K15">
            <v>8421</v>
          </cell>
          <cell r="L15">
            <v>1555975</v>
          </cell>
          <cell r="M15">
            <v>308</v>
          </cell>
          <cell r="N15">
            <v>524410</v>
          </cell>
          <cell r="O15">
            <v>19</v>
          </cell>
          <cell r="P15">
            <v>187563</v>
          </cell>
          <cell r="Q15">
            <v>63</v>
          </cell>
          <cell r="R15">
            <v>47129</v>
          </cell>
          <cell r="S15">
            <v>23543</v>
          </cell>
          <cell r="T15">
            <v>5979532</v>
          </cell>
        </row>
        <row r="17">
          <cell r="A17" t="str">
            <v> Ｂ 林                  業</v>
          </cell>
          <cell r="C17">
            <v>217</v>
          </cell>
          <cell r="D17">
            <v>1933</v>
          </cell>
          <cell r="E17">
            <v>128497</v>
          </cell>
          <cell r="F17">
            <v>124108</v>
          </cell>
          <cell r="G17">
            <v>141961</v>
          </cell>
          <cell r="H17">
            <v>945</v>
          </cell>
          <cell r="I17">
            <v>73331</v>
          </cell>
          <cell r="K17">
            <v>353</v>
          </cell>
          <cell r="L17">
            <v>46348</v>
          </cell>
          <cell r="M17">
            <v>7</v>
          </cell>
          <cell r="N17" t="str">
            <v>X</v>
          </cell>
          <cell r="O17">
            <v>1</v>
          </cell>
          <cell r="P17" t="str">
            <v>X</v>
          </cell>
          <cell r="Q17">
            <v>1</v>
          </cell>
          <cell r="R17" t="str">
            <v>X</v>
          </cell>
          <cell r="S17">
            <v>571</v>
          </cell>
          <cell r="T17">
            <v>123790</v>
          </cell>
          <cell r="U17" t="str">
            <v>Ｂ</v>
          </cell>
        </row>
        <row r="18">
          <cell r="A18" t="str">
            <v> Ｃ 漁                  業</v>
          </cell>
          <cell r="C18">
            <v>34</v>
          </cell>
          <cell r="D18">
            <v>295</v>
          </cell>
          <cell r="E18">
            <v>21095</v>
          </cell>
          <cell r="F18">
            <v>19471</v>
          </cell>
          <cell r="G18">
            <v>14163</v>
          </cell>
          <cell r="H18">
            <v>59</v>
          </cell>
          <cell r="I18">
            <v>7571</v>
          </cell>
          <cell r="K18">
            <v>12</v>
          </cell>
          <cell r="L18" t="str">
            <v>X</v>
          </cell>
          <cell r="M18">
            <v>2</v>
          </cell>
          <cell r="N18" t="str">
            <v>X</v>
          </cell>
          <cell r="O18" t="str">
            <v>－</v>
          </cell>
          <cell r="P18" t="str">
            <v>－</v>
          </cell>
          <cell r="Q18" t="str">
            <v>－</v>
          </cell>
          <cell r="R18" t="str">
            <v>－</v>
          </cell>
          <cell r="S18">
            <v>120</v>
          </cell>
          <cell r="T18">
            <v>25013</v>
          </cell>
          <cell r="U18" t="str">
            <v>Ｃ</v>
          </cell>
        </row>
        <row r="19">
          <cell r="A19" t="str">
            <v> Ｄ 鉱                  業</v>
          </cell>
          <cell r="C19">
            <v>70</v>
          </cell>
          <cell r="D19">
            <v>723</v>
          </cell>
          <cell r="E19">
            <v>129274</v>
          </cell>
          <cell r="F19">
            <v>128909</v>
          </cell>
          <cell r="G19">
            <v>251009</v>
          </cell>
          <cell r="H19">
            <v>1203</v>
          </cell>
          <cell r="I19">
            <v>85220</v>
          </cell>
          <cell r="K19">
            <v>696</v>
          </cell>
          <cell r="L19">
            <v>142318</v>
          </cell>
          <cell r="M19">
            <v>2</v>
          </cell>
          <cell r="N19" t="str">
            <v>X</v>
          </cell>
          <cell r="O19">
            <v>3</v>
          </cell>
          <cell r="P19" t="str">
            <v>X</v>
          </cell>
          <cell r="Q19">
            <v>6</v>
          </cell>
          <cell r="R19" t="str">
            <v>X</v>
          </cell>
          <cell r="S19">
            <v>2333</v>
          </cell>
          <cell r="T19">
            <v>577144</v>
          </cell>
          <cell r="U19" t="str">
            <v>Ｄ</v>
          </cell>
        </row>
        <row r="20">
          <cell r="A20" t="str">
            <v> Ｅ 建        設        業</v>
          </cell>
          <cell r="C20">
            <v>8770</v>
          </cell>
          <cell r="D20">
            <v>83390</v>
          </cell>
          <cell r="E20">
            <v>3218185</v>
          </cell>
          <cell r="F20">
            <v>3162466</v>
          </cell>
          <cell r="G20">
            <v>1816712</v>
          </cell>
          <cell r="H20">
            <v>8807</v>
          </cell>
          <cell r="I20">
            <v>754905</v>
          </cell>
          <cell r="K20">
            <v>3524</v>
          </cell>
          <cell r="L20">
            <v>812587</v>
          </cell>
          <cell r="M20">
            <v>63</v>
          </cell>
          <cell r="N20">
            <v>127950</v>
          </cell>
          <cell r="O20">
            <v>4</v>
          </cell>
          <cell r="P20">
            <v>101232</v>
          </cell>
          <cell r="Q20">
            <v>23</v>
          </cell>
          <cell r="R20">
            <v>20038</v>
          </cell>
          <cell r="S20">
            <v>8165</v>
          </cell>
          <cell r="T20">
            <v>2186703</v>
          </cell>
          <cell r="U20" t="str">
            <v>Ｅ</v>
          </cell>
        </row>
        <row r="21">
          <cell r="A21" t="str">
            <v> Ｆ 製        造        業</v>
          </cell>
          <cell r="C21">
            <v>5212</v>
          </cell>
          <cell r="D21">
            <v>123208</v>
          </cell>
          <cell r="E21">
            <v>3152292</v>
          </cell>
          <cell r="F21">
            <v>3075023</v>
          </cell>
          <cell r="G21">
            <v>1408139</v>
          </cell>
          <cell r="H21">
            <v>9203</v>
          </cell>
          <cell r="I21">
            <v>873681</v>
          </cell>
          <cell r="K21">
            <v>1785</v>
          </cell>
          <cell r="L21">
            <v>282726</v>
          </cell>
          <cell r="M21">
            <v>128</v>
          </cell>
          <cell r="N21">
            <v>219067</v>
          </cell>
          <cell r="O21">
            <v>3</v>
          </cell>
          <cell r="P21">
            <v>19743</v>
          </cell>
          <cell r="Q21">
            <v>17</v>
          </cell>
          <cell r="R21">
            <v>12922</v>
          </cell>
          <cell r="S21">
            <v>6536</v>
          </cell>
          <cell r="T21">
            <v>1594184</v>
          </cell>
          <cell r="U21" t="str">
            <v>Ｆ</v>
          </cell>
        </row>
        <row r="23">
          <cell r="A23" t="str">
            <v>   1食        料         品</v>
          </cell>
          <cell r="C23">
            <v>830</v>
          </cell>
          <cell r="D23">
            <v>20661</v>
          </cell>
          <cell r="E23">
            <v>277808</v>
          </cell>
          <cell r="F23">
            <v>270902</v>
          </cell>
          <cell r="G23">
            <v>177638</v>
          </cell>
          <cell r="H23">
            <v>1443</v>
          </cell>
          <cell r="I23">
            <v>123789</v>
          </cell>
          <cell r="K23">
            <v>280</v>
          </cell>
          <cell r="L23">
            <v>30480</v>
          </cell>
          <cell r="M23">
            <v>20</v>
          </cell>
          <cell r="N23" t="str">
            <v>X</v>
          </cell>
          <cell r="O23">
            <v>1</v>
          </cell>
          <cell r="P23" t="str">
            <v>X</v>
          </cell>
          <cell r="Q23">
            <v>1</v>
          </cell>
          <cell r="R23" t="str">
            <v>X</v>
          </cell>
          <cell r="S23">
            <v>612</v>
          </cell>
          <cell r="T23">
            <v>120072</v>
          </cell>
          <cell r="U23">
            <v>1</v>
          </cell>
        </row>
        <row r="24">
          <cell r="A24" t="str">
            <v>   2繊   維 ， 同   製   品</v>
          </cell>
          <cell r="C24">
            <v>184</v>
          </cell>
          <cell r="D24">
            <v>6569</v>
          </cell>
          <cell r="E24">
            <v>80885</v>
          </cell>
          <cell r="F24">
            <v>78577</v>
          </cell>
          <cell r="G24">
            <v>13873</v>
          </cell>
          <cell r="H24">
            <v>202</v>
          </cell>
          <cell r="I24">
            <v>11251</v>
          </cell>
          <cell r="K24">
            <v>20</v>
          </cell>
          <cell r="L24" t="str">
            <v>X</v>
          </cell>
          <cell r="M24">
            <v>2</v>
          </cell>
          <cell r="N24" t="str">
            <v>X</v>
          </cell>
          <cell r="O24" t="str">
            <v>－</v>
          </cell>
          <cell r="P24" t="str">
            <v>－</v>
          </cell>
          <cell r="Q24" t="str">
            <v>－</v>
          </cell>
          <cell r="R24" t="str">
            <v>－</v>
          </cell>
          <cell r="S24">
            <v>162</v>
          </cell>
          <cell r="T24">
            <v>33113</v>
          </cell>
          <cell r="U24">
            <v>2</v>
          </cell>
        </row>
        <row r="25">
          <cell r="A25" t="str">
            <v>   3木   材  ，木   製   品</v>
          </cell>
          <cell r="C25">
            <v>398</v>
          </cell>
          <cell r="D25">
            <v>3615</v>
          </cell>
          <cell r="E25">
            <v>210880</v>
          </cell>
          <cell r="F25">
            <v>203289</v>
          </cell>
          <cell r="G25">
            <v>83433</v>
          </cell>
          <cell r="H25">
            <v>547</v>
          </cell>
          <cell r="I25">
            <v>48004</v>
          </cell>
          <cell r="K25">
            <v>102</v>
          </cell>
          <cell r="L25">
            <v>11366</v>
          </cell>
          <cell r="M25">
            <v>15</v>
          </cell>
          <cell r="N25">
            <v>24063</v>
          </cell>
          <cell r="O25" t="str">
            <v>－</v>
          </cell>
          <cell r="P25" t="str">
            <v>－</v>
          </cell>
          <cell r="Q25" t="str">
            <v>－</v>
          </cell>
          <cell r="R25" t="str">
            <v>－</v>
          </cell>
          <cell r="S25">
            <v>749</v>
          </cell>
          <cell r="T25">
            <v>139394</v>
          </cell>
          <cell r="U25">
            <v>3</v>
          </cell>
        </row>
        <row r="26">
          <cell r="A26" t="str">
            <v>   4パ    ル    プ   ，  紙</v>
          </cell>
          <cell r="C26">
            <v>8</v>
          </cell>
          <cell r="D26">
            <v>1021</v>
          </cell>
          <cell r="E26">
            <v>37274</v>
          </cell>
          <cell r="F26">
            <v>37274</v>
          </cell>
          <cell r="G26">
            <v>7396</v>
          </cell>
          <cell r="H26">
            <v>37</v>
          </cell>
          <cell r="I26">
            <v>4081</v>
          </cell>
          <cell r="K26">
            <v>5</v>
          </cell>
          <cell r="L26" t="str">
            <v>X</v>
          </cell>
          <cell r="M26">
            <v>2</v>
          </cell>
          <cell r="N26" t="str">
            <v>X</v>
          </cell>
          <cell r="O26" t="str">
            <v>－</v>
          </cell>
          <cell r="P26" t="str">
            <v>－</v>
          </cell>
          <cell r="Q26" t="str">
            <v>－</v>
          </cell>
          <cell r="R26" t="str">
            <v>－</v>
          </cell>
          <cell r="S26">
            <v>48</v>
          </cell>
          <cell r="T26">
            <v>15440</v>
          </cell>
          <cell r="U26">
            <v>4</v>
          </cell>
        </row>
        <row r="27">
          <cell r="A27" t="str">
            <v>   5印     刷     製     本</v>
          </cell>
          <cell r="C27">
            <v>135</v>
          </cell>
          <cell r="D27">
            <v>2851</v>
          </cell>
          <cell r="E27">
            <v>37692</v>
          </cell>
          <cell r="F27">
            <v>36618</v>
          </cell>
          <cell r="G27" t="str">
            <v>X</v>
          </cell>
          <cell r="H27">
            <v>80</v>
          </cell>
          <cell r="I27">
            <v>4466</v>
          </cell>
          <cell r="K27">
            <v>4</v>
          </cell>
          <cell r="L27" t="str">
            <v>X</v>
          </cell>
          <cell r="M27">
            <v>1</v>
          </cell>
          <cell r="N27" t="str">
            <v>X</v>
          </cell>
          <cell r="O27" t="str">
            <v>－</v>
          </cell>
          <cell r="P27" t="str">
            <v>－</v>
          </cell>
          <cell r="Q27" t="str">
            <v>－</v>
          </cell>
          <cell r="R27" t="str">
            <v>－</v>
          </cell>
          <cell r="S27">
            <v>30</v>
          </cell>
          <cell r="T27">
            <v>5767</v>
          </cell>
          <cell r="U27">
            <v>5</v>
          </cell>
        </row>
        <row r="29">
          <cell r="A29" t="str">
            <v>   6化     学     工     業</v>
          </cell>
          <cell r="C29">
            <v>289</v>
          </cell>
          <cell r="D29">
            <v>23447</v>
          </cell>
          <cell r="E29">
            <v>601191</v>
          </cell>
          <cell r="F29">
            <v>600269</v>
          </cell>
          <cell r="G29">
            <v>151467</v>
          </cell>
          <cell r="H29">
            <v>1067</v>
          </cell>
          <cell r="I29">
            <v>92247</v>
          </cell>
          <cell r="K29">
            <v>148</v>
          </cell>
          <cell r="L29">
            <v>34726</v>
          </cell>
          <cell r="M29">
            <v>10</v>
          </cell>
          <cell r="N29" t="str">
            <v>X</v>
          </cell>
          <cell r="O29" t="str">
            <v>－</v>
          </cell>
          <cell r="P29" t="str">
            <v>－</v>
          </cell>
          <cell r="Q29">
            <v>2</v>
          </cell>
          <cell r="R29" t="str">
            <v>X</v>
          </cell>
          <cell r="S29">
            <v>700</v>
          </cell>
          <cell r="T29">
            <v>206334</v>
          </cell>
          <cell r="U29">
            <v>6</v>
          </cell>
        </row>
        <row r="30">
          <cell r="A30" t="str">
            <v>   7ガ ラ ス ， セ メ ン ト</v>
          </cell>
          <cell r="C30">
            <v>30</v>
          </cell>
          <cell r="D30">
            <v>1319</v>
          </cell>
          <cell r="E30">
            <v>38713</v>
          </cell>
          <cell r="F30">
            <v>38713</v>
          </cell>
          <cell r="G30">
            <v>17845</v>
          </cell>
          <cell r="H30">
            <v>88</v>
          </cell>
          <cell r="I30">
            <v>6829</v>
          </cell>
          <cell r="K30">
            <v>25</v>
          </cell>
          <cell r="L30" t="str">
            <v>X</v>
          </cell>
          <cell r="M30">
            <v>1</v>
          </cell>
          <cell r="N30" t="str">
            <v>X</v>
          </cell>
          <cell r="O30" t="str">
            <v>－</v>
          </cell>
          <cell r="P30" t="str">
            <v>－</v>
          </cell>
          <cell r="Q30">
            <v>1</v>
          </cell>
          <cell r="R30" t="str">
            <v>X</v>
          </cell>
          <cell r="S30">
            <v>126</v>
          </cell>
          <cell r="T30">
            <v>34053</v>
          </cell>
          <cell r="U30">
            <v>7</v>
          </cell>
        </row>
        <row r="31">
          <cell r="A31" t="str">
            <v>   8その他の窯業 ，土石製品</v>
          </cell>
          <cell r="C31">
            <v>110</v>
          </cell>
          <cell r="D31">
            <v>1427</v>
          </cell>
          <cell r="E31">
            <v>94038</v>
          </cell>
          <cell r="F31">
            <v>93439</v>
          </cell>
          <cell r="G31">
            <v>23127</v>
          </cell>
          <cell r="H31">
            <v>202</v>
          </cell>
          <cell r="I31">
            <v>9794</v>
          </cell>
          <cell r="K31">
            <v>49</v>
          </cell>
          <cell r="L31" t="str">
            <v>X</v>
          </cell>
          <cell r="M31">
            <v>1</v>
          </cell>
          <cell r="N31" t="str">
            <v>X</v>
          </cell>
          <cell r="O31" t="str">
            <v>－</v>
          </cell>
          <cell r="P31" t="str">
            <v>－</v>
          </cell>
          <cell r="Q31" t="str">
            <v>－</v>
          </cell>
          <cell r="R31" t="str">
            <v>－</v>
          </cell>
          <cell r="S31">
            <v>592</v>
          </cell>
          <cell r="T31">
            <v>137112</v>
          </cell>
          <cell r="U31">
            <v>8</v>
          </cell>
        </row>
        <row r="32">
          <cell r="A32" t="str">
            <v>   9金   属   精   錬   業</v>
          </cell>
          <cell r="C32">
            <v>36</v>
          </cell>
          <cell r="D32">
            <v>4034</v>
          </cell>
          <cell r="E32">
            <v>145768</v>
          </cell>
          <cell r="F32">
            <v>145768</v>
          </cell>
          <cell r="G32">
            <v>43910</v>
          </cell>
          <cell r="H32">
            <v>270</v>
          </cell>
          <cell r="I32">
            <v>28936</v>
          </cell>
          <cell r="K32">
            <v>33</v>
          </cell>
          <cell r="L32">
            <v>7048</v>
          </cell>
          <cell r="M32">
            <v>4</v>
          </cell>
          <cell r="N32">
            <v>7926</v>
          </cell>
          <cell r="O32" t="str">
            <v>－</v>
          </cell>
          <cell r="P32" t="str">
            <v>－</v>
          </cell>
          <cell r="Q32" t="str">
            <v>－</v>
          </cell>
          <cell r="R32" t="str">
            <v>－</v>
          </cell>
          <cell r="S32">
            <v>218</v>
          </cell>
          <cell r="T32">
            <v>63538</v>
          </cell>
          <cell r="U32">
            <v>9</v>
          </cell>
        </row>
        <row r="33">
          <cell r="A33" t="str">
            <v>  10非 鉄 金 属 精 錬 業</v>
          </cell>
          <cell r="C33">
            <v>17</v>
          </cell>
          <cell r="D33">
            <v>1783</v>
          </cell>
          <cell r="E33">
            <v>63826</v>
          </cell>
          <cell r="F33">
            <v>63706</v>
          </cell>
          <cell r="G33">
            <v>9284</v>
          </cell>
          <cell r="H33">
            <v>47</v>
          </cell>
          <cell r="I33" t="str">
            <v>X</v>
          </cell>
          <cell r="K33" t="str">
            <v>－</v>
          </cell>
          <cell r="L33" t="str">
            <v>－</v>
          </cell>
          <cell r="M33">
            <v>1</v>
          </cell>
          <cell r="N33" t="str">
            <v>X</v>
          </cell>
          <cell r="O33" t="str">
            <v>－</v>
          </cell>
          <cell r="P33" t="str">
            <v>－</v>
          </cell>
          <cell r="Q33">
            <v>1</v>
          </cell>
          <cell r="R33" t="str">
            <v>X</v>
          </cell>
          <cell r="S33">
            <v>46</v>
          </cell>
          <cell r="T33">
            <v>13185</v>
          </cell>
          <cell r="U33">
            <v>10</v>
          </cell>
        </row>
        <row r="35">
          <cell r="A35" t="str">
            <v>  11金   属   材   料   品</v>
          </cell>
          <cell r="C35">
            <v>30</v>
          </cell>
          <cell r="D35">
            <v>3067</v>
          </cell>
          <cell r="E35">
            <v>105031</v>
          </cell>
          <cell r="F35">
            <v>104982</v>
          </cell>
          <cell r="G35">
            <v>61932</v>
          </cell>
          <cell r="H35">
            <v>216</v>
          </cell>
          <cell r="I35">
            <v>41370</v>
          </cell>
          <cell r="K35">
            <v>54</v>
          </cell>
          <cell r="L35">
            <v>9202</v>
          </cell>
          <cell r="M35">
            <v>4</v>
          </cell>
          <cell r="N35">
            <v>11360</v>
          </cell>
          <cell r="O35" t="str">
            <v>－</v>
          </cell>
          <cell r="P35" t="str">
            <v>－</v>
          </cell>
          <cell r="Q35" t="str">
            <v>－</v>
          </cell>
          <cell r="R35" t="str">
            <v>－</v>
          </cell>
          <cell r="S35">
            <v>141</v>
          </cell>
          <cell r="T35">
            <v>39449</v>
          </cell>
          <cell r="U35">
            <v>11</v>
          </cell>
        </row>
        <row r="36">
          <cell r="A36" t="str">
            <v>  12鋳        物        業</v>
          </cell>
          <cell r="C36">
            <v>14</v>
          </cell>
          <cell r="D36">
            <v>197</v>
          </cell>
          <cell r="E36">
            <v>8509</v>
          </cell>
          <cell r="F36">
            <v>8509</v>
          </cell>
          <cell r="G36">
            <v>17182</v>
          </cell>
          <cell r="H36">
            <v>87</v>
          </cell>
          <cell r="I36">
            <v>7876</v>
          </cell>
          <cell r="K36">
            <v>29</v>
          </cell>
          <cell r="L36">
            <v>3707</v>
          </cell>
          <cell r="M36">
            <v>3</v>
          </cell>
          <cell r="N36">
            <v>5599</v>
          </cell>
          <cell r="O36" t="str">
            <v>－</v>
          </cell>
          <cell r="P36" t="str">
            <v>－</v>
          </cell>
          <cell r="Q36" t="str">
            <v>－</v>
          </cell>
          <cell r="R36" t="str">
            <v>－</v>
          </cell>
          <cell r="S36">
            <v>37</v>
          </cell>
          <cell r="T36">
            <v>8703</v>
          </cell>
          <cell r="U36">
            <v>12</v>
          </cell>
        </row>
        <row r="37">
          <cell r="A37" t="str">
            <v>  13金 属 製 品 加 工　業</v>
          </cell>
          <cell r="C37">
            <v>924</v>
          </cell>
          <cell r="D37">
            <v>8444</v>
          </cell>
          <cell r="E37">
            <v>327368</v>
          </cell>
          <cell r="F37">
            <v>316002</v>
          </cell>
          <cell r="G37">
            <v>269906</v>
          </cell>
          <cell r="H37">
            <v>1480</v>
          </cell>
          <cell r="I37">
            <v>170060</v>
          </cell>
          <cell r="K37">
            <v>419</v>
          </cell>
          <cell r="L37">
            <v>60256</v>
          </cell>
          <cell r="M37">
            <v>25</v>
          </cell>
          <cell r="N37" t="str">
            <v>X</v>
          </cell>
          <cell r="O37" t="str">
            <v>－</v>
          </cell>
          <cell r="P37" t="str">
            <v>－</v>
          </cell>
          <cell r="Q37">
            <v>2</v>
          </cell>
          <cell r="R37" t="str">
            <v>X</v>
          </cell>
          <cell r="S37">
            <v>817</v>
          </cell>
          <cell r="T37">
            <v>204876</v>
          </cell>
          <cell r="U37">
            <v>13</v>
          </cell>
        </row>
        <row r="38">
          <cell r="A38" t="str">
            <v>  14め     っ     き     業</v>
          </cell>
          <cell r="C38">
            <v>14</v>
          </cell>
          <cell r="D38">
            <v>293</v>
          </cell>
          <cell r="E38">
            <v>4886</v>
          </cell>
          <cell r="F38">
            <v>4886</v>
          </cell>
          <cell r="G38">
            <v>17907</v>
          </cell>
          <cell r="H38">
            <v>45</v>
          </cell>
          <cell r="I38">
            <v>16245</v>
          </cell>
          <cell r="K38">
            <v>17</v>
          </cell>
          <cell r="L38">
            <v>1662</v>
          </cell>
          <cell r="M38" t="str">
            <v>－</v>
          </cell>
          <cell r="N38" t="str">
            <v>－</v>
          </cell>
          <cell r="O38" t="str">
            <v>－</v>
          </cell>
          <cell r="P38" t="str">
            <v>－</v>
          </cell>
          <cell r="Q38" t="str">
            <v>－</v>
          </cell>
          <cell r="R38" t="str">
            <v>－</v>
          </cell>
          <cell r="S38">
            <v>18</v>
          </cell>
          <cell r="T38">
            <v>3030</v>
          </cell>
          <cell r="U38">
            <v>14</v>
          </cell>
        </row>
        <row r="39">
          <cell r="A39" t="str">
            <v>  15機     械     器     具</v>
          </cell>
          <cell r="C39">
            <v>493</v>
          </cell>
          <cell r="D39">
            <v>9531</v>
          </cell>
          <cell r="E39">
            <v>252441</v>
          </cell>
          <cell r="F39">
            <v>247071</v>
          </cell>
          <cell r="G39">
            <v>111642</v>
          </cell>
          <cell r="H39">
            <v>911</v>
          </cell>
          <cell r="I39">
            <v>62358</v>
          </cell>
          <cell r="K39">
            <v>128</v>
          </cell>
          <cell r="L39">
            <v>21085</v>
          </cell>
          <cell r="M39">
            <v>9</v>
          </cell>
          <cell r="N39">
            <v>17678</v>
          </cell>
          <cell r="O39">
            <v>1</v>
          </cell>
          <cell r="P39" t="str">
            <v>X</v>
          </cell>
          <cell r="Q39">
            <v>2</v>
          </cell>
          <cell r="R39" t="str">
            <v>X</v>
          </cell>
          <cell r="S39">
            <v>573</v>
          </cell>
          <cell r="T39">
            <v>142666</v>
          </cell>
          <cell r="U39">
            <v>15</v>
          </cell>
        </row>
        <row r="41">
          <cell r="A41" t="str">
            <v>  16電     気     機     器</v>
          </cell>
          <cell r="C41">
            <v>193</v>
          </cell>
          <cell r="D41">
            <v>9766</v>
          </cell>
          <cell r="E41">
            <v>167727</v>
          </cell>
          <cell r="F41">
            <v>162096</v>
          </cell>
          <cell r="G41">
            <v>31517</v>
          </cell>
          <cell r="H41">
            <v>321</v>
          </cell>
          <cell r="I41">
            <v>22564</v>
          </cell>
          <cell r="K41">
            <v>30</v>
          </cell>
          <cell r="L41">
            <v>5260</v>
          </cell>
          <cell r="M41">
            <v>3</v>
          </cell>
          <cell r="N41" t="str">
            <v>X</v>
          </cell>
          <cell r="O41" t="str">
            <v>－</v>
          </cell>
          <cell r="P41" t="str">
            <v>－</v>
          </cell>
          <cell r="Q41">
            <v>1</v>
          </cell>
          <cell r="R41" t="str">
            <v>X</v>
          </cell>
          <cell r="S41">
            <v>67</v>
          </cell>
          <cell r="T41">
            <v>12694</v>
          </cell>
          <cell r="U41">
            <v>16</v>
          </cell>
        </row>
        <row r="42">
          <cell r="A42" t="str">
            <v>  17輸   送   用   機   器</v>
          </cell>
          <cell r="C42">
            <v>724</v>
          </cell>
          <cell r="D42">
            <v>14374</v>
          </cell>
          <cell r="E42">
            <v>277554</v>
          </cell>
          <cell r="F42">
            <v>272826</v>
          </cell>
          <cell r="G42">
            <v>139676</v>
          </cell>
          <cell r="H42">
            <v>844</v>
          </cell>
          <cell r="I42">
            <v>108882</v>
          </cell>
          <cell r="K42">
            <v>139</v>
          </cell>
          <cell r="L42">
            <v>18908</v>
          </cell>
          <cell r="M42">
            <v>7</v>
          </cell>
          <cell r="N42">
            <v>9301</v>
          </cell>
          <cell r="O42" t="str">
            <v>－</v>
          </cell>
          <cell r="P42" t="str">
            <v>－</v>
          </cell>
          <cell r="Q42">
            <v>3</v>
          </cell>
          <cell r="R42">
            <v>2585</v>
          </cell>
          <cell r="S42">
            <v>460</v>
          </cell>
          <cell r="T42">
            <v>114458</v>
          </cell>
          <cell r="U42">
            <v>17</v>
          </cell>
        </row>
        <row r="43">
          <cell r="A43" t="str">
            <v>  18船  舶  製  造  修  理</v>
          </cell>
          <cell r="C43">
            <v>332</v>
          </cell>
          <cell r="D43">
            <v>2790</v>
          </cell>
          <cell r="E43">
            <v>188629</v>
          </cell>
          <cell r="F43">
            <v>174054</v>
          </cell>
          <cell r="G43">
            <v>111965</v>
          </cell>
          <cell r="H43">
            <v>614</v>
          </cell>
          <cell r="I43">
            <v>47588</v>
          </cell>
          <cell r="K43">
            <v>178</v>
          </cell>
          <cell r="L43">
            <v>34807</v>
          </cell>
          <cell r="M43">
            <v>13</v>
          </cell>
          <cell r="N43" t="str">
            <v>X</v>
          </cell>
          <cell r="O43" t="str">
            <v>－</v>
          </cell>
          <cell r="P43" t="str">
            <v>－</v>
          </cell>
          <cell r="Q43">
            <v>2</v>
          </cell>
          <cell r="R43" t="str">
            <v>X</v>
          </cell>
          <cell r="S43">
            <v>699</v>
          </cell>
          <cell r="T43">
            <v>204897</v>
          </cell>
          <cell r="U43">
            <v>18</v>
          </cell>
        </row>
        <row r="44">
          <cell r="A44" t="str">
            <v>  19計量器,光学機器,時計等</v>
          </cell>
          <cell r="C44">
            <v>16</v>
          </cell>
          <cell r="D44">
            <v>305</v>
          </cell>
          <cell r="E44">
            <v>1885</v>
          </cell>
          <cell r="F44">
            <v>1885</v>
          </cell>
          <cell r="G44" t="str">
            <v>X</v>
          </cell>
          <cell r="H44">
            <v>2</v>
          </cell>
          <cell r="I44" t="str">
            <v>X</v>
          </cell>
          <cell r="K44" t="str">
            <v>－</v>
          </cell>
          <cell r="L44" t="str">
            <v>－</v>
          </cell>
          <cell r="M44" t="str">
            <v>－</v>
          </cell>
          <cell r="N44" t="str">
            <v>－</v>
          </cell>
          <cell r="O44" t="str">
            <v>－</v>
          </cell>
          <cell r="P44" t="str">
            <v>－</v>
          </cell>
          <cell r="Q44" t="str">
            <v>－</v>
          </cell>
          <cell r="R44" t="str">
            <v>－</v>
          </cell>
          <cell r="S44" t="str">
            <v>－</v>
          </cell>
          <cell r="T44" t="str">
            <v>－</v>
          </cell>
          <cell r="U44">
            <v>19</v>
          </cell>
        </row>
        <row r="45">
          <cell r="A45" t="str">
            <v>  20そ        の        他</v>
          </cell>
          <cell r="C45">
            <v>435</v>
          </cell>
          <cell r="D45">
            <v>7714</v>
          </cell>
          <cell r="E45">
            <v>230187</v>
          </cell>
          <cell r="F45">
            <v>214157</v>
          </cell>
          <cell r="G45">
            <v>111323</v>
          </cell>
          <cell r="H45">
            <v>700</v>
          </cell>
          <cell r="I45">
            <v>62886</v>
          </cell>
          <cell r="K45">
            <v>125</v>
          </cell>
          <cell r="L45">
            <v>23105</v>
          </cell>
          <cell r="M45">
            <v>7</v>
          </cell>
          <cell r="N45">
            <v>19095</v>
          </cell>
          <cell r="O45">
            <v>1</v>
          </cell>
          <cell r="P45" t="str">
            <v>X</v>
          </cell>
          <cell r="Q45">
            <v>2</v>
          </cell>
          <cell r="R45" t="str">
            <v>X</v>
          </cell>
          <cell r="S45">
            <v>441</v>
          </cell>
          <cell r="T45">
            <v>95403</v>
          </cell>
          <cell r="U45">
            <v>20</v>
          </cell>
        </row>
        <row r="47">
          <cell r="A47" t="str">
            <v> Ｊ 運        輸        業</v>
          </cell>
          <cell r="C47">
            <v>962</v>
          </cell>
          <cell r="D47">
            <v>23636</v>
          </cell>
          <cell r="E47">
            <v>792948</v>
          </cell>
          <cell r="F47">
            <v>737685</v>
          </cell>
          <cell r="G47">
            <v>400669</v>
          </cell>
          <cell r="H47">
            <v>2081</v>
          </cell>
          <cell r="I47">
            <v>244914</v>
          </cell>
          <cell r="K47">
            <v>505</v>
          </cell>
          <cell r="L47">
            <v>82281</v>
          </cell>
          <cell r="M47">
            <v>32</v>
          </cell>
          <cell r="N47">
            <v>58108</v>
          </cell>
          <cell r="O47">
            <v>2</v>
          </cell>
          <cell r="P47" t="str">
            <v>X</v>
          </cell>
          <cell r="Q47">
            <v>6</v>
          </cell>
          <cell r="R47" t="str">
            <v>X</v>
          </cell>
          <cell r="S47">
            <v>2349</v>
          </cell>
          <cell r="T47">
            <v>667739</v>
          </cell>
          <cell r="U47" t="str">
            <v>Ｊ</v>
          </cell>
        </row>
        <row r="48">
          <cell r="A48" t="str">
            <v> Ｋ 電 気 ，ガ ス ，水 道</v>
          </cell>
          <cell r="C48">
            <v>35</v>
          </cell>
          <cell r="D48">
            <v>1602</v>
          </cell>
          <cell r="E48">
            <v>25924</v>
          </cell>
          <cell r="F48">
            <v>25924</v>
          </cell>
          <cell r="G48">
            <v>14825</v>
          </cell>
          <cell r="H48">
            <v>80</v>
          </cell>
          <cell r="I48">
            <v>11921</v>
          </cell>
          <cell r="K48">
            <v>14</v>
          </cell>
          <cell r="L48" t="str">
            <v>X</v>
          </cell>
          <cell r="M48">
            <v>2</v>
          </cell>
          <cell r="N48" t="str">
            <v>X</v>
          </cell>
          <cell r="O48" t="str">
            <v>－</v>
          </cell>
          <cell r="P48" t="str">
            <v>－</v>
          </cell>
          <cell r="Q48" t="str">
            <v>－</v>
          </cell>
          <cell r="R48" t="str">
            <v>－</v>
          </cell>
          <cell r="S48">
            <v>54</v>
          </cell>
          <cell r="T48">
            <v>16866</v>
          </cell>
          <cell r="U48" t="str">
            <v>Ｋ</v>
          </cell>
        </row>
        <row r="49">
          <cell r="A49" t="str">
            <v>    そ  の  他  の  事  業</v>
          </cell>
          <cell r="C49">
            <v>17528</v>
          </cell>
          <cell r="D49">
            <v>273900</v>
          </cell>
          <cell r="E49">
            <v>3834330</v>
          </cell>
          <cell r="F49">
            <v>3755103</v>
          </cell>
          <cell r="G49">
            <v>1140763</v>
          </cell>
          <cell r="H49">
            <v>12811</v>
          </cell>
          <cell r="I49">
            <v>821621</v>
          </cell>
          <cell r="K49">
            <v>1532</v>
          </cell>
          <cell r="L49">
            <v>186106</v>
          </cell>
          <cell r="M49">
            <v>72</v>
          </cell>
          <cell r="N49">
            <v>95877</v>
          </cell>
          <cell r="O49">
            <v>6</v>
          </cell>
          <cell r="P49">
            <v>31443</v>
          </cell>
          <cell r="Q49">
            <v>10</v>
          </cell>
          <cell r="R49">
            <v>5716</v>
          </cell>
          <cell r="S49">
            <v>3415</v>
          </cell>
          <cell r="T49">
            <v>788093</v>
          </cell>
          <cell r="U49" t="str">
            <v> そ の 他</v>
          </cell>
        </row>
        <row r="50">
          <cell r="A50" t="str">
            <v>注　１）年度末の数である。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showGridLines="0" tabSelected="1" zoomScalePageLayoutView="0" workbookViewId="0" topLeftCell="A1">
      <selection activeCell="S23" sqref="S23"/>
    </sheetView>
  </sheetViews>
  <sheetFormatPr defaultColWidth="9.00390625" defaultRowHeight="14.25"/>
  <cols>
    <col min="1" max="1" width="26.125" style="1" customWidth="1"/>
    <col min="2" max="2" width="9.625" style="1" bestFit="1" customWidth="1"/>
    <col min="3" max="3" width="9.875" style="1" customWidth="1"/>
    <col min="4" max="4" width="13.25390625" style="1" customWidth="1"/>
    <col min="5" max="5" width="12.375" style="1" customWidth="1"/>
    <col min="6" max="6" width="11.125" style="1" customWidth="1"/>
    <col min="7" max="7" width="9.625" style="1" bestFit="1" customWidth="1"/>
    <col min="8" max="8" width="11.125" style="1" customWidth="1"/>
    <col min="9" max="9" width="8.625" style="1" customWidth="1"/>
    <col min="10" max="10" width="11.125" style="1" customWidth="1"/>
    <col min="11" max="19" width="14.25390625" style="1" customWidth="1"/>
    <col min="20" max="16384" width="9.00390625" style="1" customWidth="1"/>
  </cols>
  <sheetData>
    <row r="1" spans="1:19" ht="17.25">
      <c r="A1" s="21"/>
      <c r="B1" s="22" t="s">
        <v>66</v>
      </c>
      <c r="C1" s="21"/>
      <c r="D1" s="23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</row>
    <row r="2" spans="1:19" ht="14.25" thickBot="1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3"/>
      <c r="S2" s="24" t="s">
        <v>4</v>
      </c>
    </row>
    <row r="3" spans="1:19" ht="14.25" thickTop="1">
      <c r="A3" s="25" t="s">
        <v>5</v>
      </c>
      <c r="B3" s="26" t="s">
        <v>0</v>
      </c>
      <c r="C3" s="26" t="s">
        <v>0</v>
      </c>
      <c r="D3" s="27" t="s">
        <v>6</v>
      </c>
      <c r="E3" s="28"/>
      <c r="F3" s="29" t="s">
        <v>49</v>
      </c>
      <c r="G3" s="29" t="s">
        <v>50</v>
      </c>
      <c r="H3" s="29"/>
      <c r="I3" s="29" t="s">
        <v>51</v>
      </c>
      <c r="J3" s="29"/>
      <c r="K3" s="29"/>
      <c r="L3" s="29" t="s">
        <v>52</v>
      </c>
      <c r="M3" s="29"/>
      <c r="N3" s="29" t="s">
        <v>53</v>
      </c>
      <c r="O3" s="29"/>
      <c r="P3" s="30"/>
      <c r="Q3" s="31" t="s">
        <v>7</v>
      </c>
      <c r="R3" s="32"/>
      <c r="S3" s="33" t="s">
        <v>1</v>
      </c>
    </row>
    <row r="4" spans="1:19" ht="13.5">
      <c r="A4" s="34"/>
      <c r="B4" s="35" t="s">
        <v>8</v>
      </c>
      <c r="C4" s="35" t="s">
        <v>9</v>
      </c>
      <c r="D4" s="34" t="s">
        <v>64</v>
      </c>
      <c r="E4" s="36"/>
      <c r="F4" s="37"/>
      <c r="G4" s="38" t="s">
        <v>10</v>
      </c>
      <c r="H4" s="38"/>
      <c r="I4" s="39" t="s">
        <v>11</v>
      </c>
      <c r="J4" s="40"/>
      <c r="K4" s="39" t="s">
        <v>12</v>
      </c>
      <c r="L4" s="40"/>
      <c r="M4" s="38" t="s">
        <v>13</v>
      </c>
      <c r="N4" s="38"/>
      <c r="O4" s="39" t="s">
        <v>54</v>
      </c>
      <c r="P4" s="41"/>
      <c r="Q4" s="42" t="s">
        <v>14</v>
      </c>
      <c r="R4" s="43"/>
      <c r="S4" s="44"/>
    </row>
    <row r="5" spans="1:19" ht="13.5">
      <c r="A5" s="45" t="s">
        <v>15</v>
      </c>
      <c r="B5" s="46"/>
      <c r="C5" s="46"/>
      <c r="D5" s="45" t="s">
        <v>65</v>
      </c>
      <c r="E5" s="47" t="s">
        <v>16</v>
      </c>
      <c r="F5" s="46" t="s">
        <v>17</v>
      </c>
      <c r="G5" s="48" t="s">
        <v>2</v>
      </c>
      <c r="H5" s="49" t="s">
        <v>18</v>
      </c>
      <c r="I5" s="49" t="s">
        <v>2</v>
      </c>
      <c r="J5" s="49" t="s">
        <v>18</v>
      </c>
      <c r="K5" s="49" t="s">
        <v>2</v>
      </c>
      <c r="L5" s="49" t="s">
        <v>18</v>
      </c>
      <c r="M5" s="49" t="s">
        <v>2</v>
      </c>
      <c r="N5" s="49" t="s">
        <v>18</v>
      </c>
      <c r="O5" s="49" t="s">
        <v>2</v>
      </c>
      <c r="P5" s="49" t="s">
        <v>18</v>
      </c>
      <c r="Q5" s="49" t="s">
        <v>2</v>
      </c>
      <c r="R5" s="49" t="s">
        <v>18</v>
      </c>
      <c r="S5" s="47" t="s">
        <v>19</v>
      </c>
    </row>
    <row r="6" spans="1:19" ht="13.5">
      <c r="A6" s="3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5"/>
    </row>
    <row r="7" spans="1:19" ht="13.5">
      <c r="A7" s="34" t="s">
        <v>67</v>
      </c>
      <c r="B7" s="9">
        <v>32684</v>
      </c>
      <c r="C7" s="10">
        <v>492746</v>
      </c>
      <c r="D7" s="10">
        <v>11120052</v>
      </c>
      <c r="E7" s="10">
        <v>10850883</v>
      </c>
      <c r="F7" s="10">
        <v>5096721</v>
      </c>
      <c r="G7" s="10">
        <v>35647</v>
      </c>
      <c r="H7" s="10">
        <v>2839168</v>
      </c>
      <c r="I7" s="10">
        <v>8191</v>
      </c>
      <c r="J7" s="10">
        <v>1570139</v>
      </c>
      <c r="K7" s="10">
        <v>306</v>
      </c>
      <c r="L7" s="10">
        <v>502853</v>
      </c>
      <c r="M7" s="10">
        <v>17</v>
      </c>
      <c r="N7" s="10">
        <v>146837</v>
      </c>
      <c r="O7" s="10">
        <v>58</v>
      </c>
      <c r="P7" s="10">
        <v>37724</v>
      </c>
      <c r="Q7" s="10">
        <v>23417</v>
      </c>
      <c r="R7" s="10" t="s">
        <v>59</v>
      </c>
      <c r="S7" s="36" t="s">
        <v>68</v>
      </c>
    </row>
    <row r="8" spans="1:19" ht="13.5">
      <c r="A8" s="34">
        <v>19</v>
      </c>
      <c r="B8" s="9">
        <v>32405</v>
      </c>
      <c r="C8" s="10">
        <v>483635</v>
      </c>
      <c r="D8" s="10">
        <v>11245104</v>
      </c>
      <c r="E8" s="10">
        <v>10970589</v>
      </c>
      <c r="F8" s="10">
        <v>4941257</v>
      </c>
      <c r="G8" s="10">
        <v>35412</v>
      </c>
      <c r="H8" s="10">
        <v>2864265</v>
      </c>
      <c r="I8" s="10">
        <v>7745</v>
      </c>
      <c r="J8" s="10">
        <v>1450839</v>
      </c>
      <c r="K8" s="10">
        <v>263</v>
      </c>
      <c r="L8" s="10">
        <v>428608</v>
      </c>
      <c r="M8" s="10">
        <v>18</v>
      </c>
      <c r="N8" s="10">
        <v>144918</v>
      </c>
      <c r="O8" s="10">
        <v>79</v>
      </c>
      <c r="P8" s="10">
        <v>52627</v>
      </c>
      <c r="Q8" s="10">
        <v>23736</v>
      </c>
      <c r="R8" s="10">
        <v>6105990</v>
      </c>
      <c r="S8" s="50">
        <v>19</v>
      </c>
    </row>
    <row r="9" spans="1:19" ht="13.5">
      <c r="A9" s="34">
        <v>20</v>
      </c>
      <c r="B9" s="9">
        <v>32038</v>
      </c>
      <c r="C9" s="10">
        <v>493955</v>
      </c>
      <c r="D9" s="10">
        <v>10889748</v>
      </c>
      <c r="E9" s="10">
        <v>10608756</v>
      </c>
      <c r="F9" s="10">
        <v>4793078</v>
      </c>
      <c r="G9" s="10">
        <v>35686</v>
      </c>
      <c r="H9" s="10">
        <v>2803565</v>
      </c>
      <c r="I9" s="10">
        <v>7718</v>
      </c>
      <c r="J9" s="10">
        <v>1405090</v>
      </c>
      <c r="K9" s="10">
        <v>274</v>
      </c>
      <c r="L9" s="10">
        <v>435459</v>
      </c>
      <c r="M9" s="10">
        <v>12</v>
      </c>
      <c r="N9" s="10">
        <v>103163</v>
      </c>
      <c r="O9" s="10">
        <v>63</v>
      </c>
      <c r="P9" s="10">
        <v>45801</v>
      </c>
      <c r="Q9" s="10">
        <v>23778</v>
      </c>
      <c r="R9" s="10">
        <v>6117439</v>
      </c>
      <c r="S9" s="50">
        <v>20</v>
      </c>
    </row>
    <row r="10" spans="1:19" ht="13.5">
      <c r="A10" s="34">
        <v>21</v>
      </c>
      <c r="B10" s="9">
        <v>31792</v>
      </c>
      <c r="C10" s="10">
        <v>492272</v>
      </c>
      <c r="D10" s="10">
        <v>8864815</v>
      </c>
      <c r="E10" s="10">
        <v>8592534</v>
      </c>
      <c r="F10" s="10">
        <v>4639092</v>
      </c>
      <c r="G10" s="10">
        <v>34172</v>
      </c>
      <c r="H10" s="10">
        <v>2667318</v>
      </c>
      <c r="I10" s="10">
        <v>7409</v>
      </c>
      <c r="J10" s="10">
        <v>1332672</v>
      </c>
      <c r="K10" s="10">
        <v>264</v>
      </c>
      <c r="L10" s="10">
        <v>422486</v>
      </c>
      <c r="M10" s="10">
        <v>18</v>
      </c>
      <c r="N10" s="10">
        <v>173613</v>
      </c>
      <c r="O10" s="10">
        <v>64</v>
      </c>
      <c r="P10" s="10">
        <v>43003</v>
      </c>
      <c r="Q10" s="10">
        <v>23659</v>
      </c>
      <c r="R10" s="10">
        <v>6073480</v>
      </c>
      <c r="S10" s="50">
        <v>21</v>
      </c>
    </row>
    <row r="11" spans="1:19" ht="13.5">
      <c r="A11" s="64">
        <v>22</v>
      </c>
      <c r="B11" s="55">
        <v>31621</v>
      </c>
      <c r="C11" s="55">
        <v>484990</v>
      </c>
      <c r="D11" s="55">
        <v>8648680</v>
      </c>
      <c r="E11" s="55">
        <v>8378806</v>
      </c>
      <c r="F11" s="55">
        <v>4472489</v>
      </c>
      <c r="G11" s="55">
        <v>34131</v>
      </c>
      <c r="H11" s="55">
        <v>2597009</v>
      </c>
      <c r="I11" s="55">
        <v>7124</v>
      </c>
      <c r="J11" s="55">
        <v>1291634</v>
      </c>
      <c r="K11" s="55">
        <v>248</v>
      </c>
      <c r="L11" s="55">
        <v>378214</v>
      </c>
      <c r="M11" s="55">
        <v>21</v>
      </c>
      <c r="N11" s="55">
        <v>158624</v>
      </c>
      <c r="O11" s="55">
        <v>70</v>
      </c>
      <c r="P11" s="55">
        <v>47009</v>
      </c>
      <c r="Q11" s="55">
        <v>23393</v>
      </c>
      <c r="R11" s="55">
        <v>5933863</v>
      </c>
      <c r="S11" s="50">
        <v>22</v>
      </c>
    </row>
    <row r="12" spans="1:19" ht="13.5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1"/>
      <c r="M12" s="11"/>
      <c r="N12" s="11"/>
      <c r="O12" s="10"/>
      <c r="P12" s="10"/>
      <c r="Q12" s="10"/>
      <c r="R12" s="10"/>
      <c r="S12" s="4"/>
    </row>
    <row r="13" spans="1:19" s="12" customFormat="1" ht="13.5">
      <c r="A13" s="13">
        <v>23</v>
      </c>
      <c r="B13" s="14">
        <v>31166</v>
      </c>
      <c r="C13" s="15">
        <v>490999</v>
      </c>
      <c r="D13" s="58">
        <v>9121925.152</v>
      </c>
      <c r="E13" s="58">
        <v>8894306.128</v>
      </c>
      <c r="F13" s="15">
        <v>4616894.099</v>
      </c>
      <c r="G13" s="15">
        <v>34116</v>
      </c>
      <c r="H13" s="60">
        <v>2788710.441</v>
      </c>
      <c r="I13" s="15">
        <v>7305</v>
      </c>
      <c r="J13" s="60">
        <v>1320471.233</v>
      </c>
      <c r="K13" s="15">
        <v>215</v>
      </c>
      <c r="L13" s="60">
        <v>345498.468</v>
      </c>
      <c r="M13" s="15">
        <v>15</v>
      </c>
      <c r="N13" s="60">
        <v>111651.177</v>
      </c>
      <c r="O13" s="15">
        <v>74</v>
      </c>
      <c r="P13" s="60">
        <v>50562.78</v>
      </c>
      <c r="Q13" s="15">
        <v>22978</v>
      </c>
      <c r="R13" s="60">
        <v>5831224.258</v>
      </c>
      <c r="S13" s="16">
        <v>23</v>
      </c>
    </row>
    <row r="14" spans="1:19" ht="13.5">
      <c r="A14" s="3"/>
      <c r="B14" s="9"/>
      <c r="C14" s="10"/>
      <c r="D14" s="57"/>
      <c r="E14" s="57"/>
      <c r="F14" s="10"/>
      <c r="G14" s="10"/>
      <c r="H14" s="17"/>
      <c r="I14" s="10"/>
      <c r="J14" s="17"/>
      <c r="K14" s="10"/>
      <c r="L14" s="17"/>
      <c r="M14" s="10"/>
      <c r="N14" s="17"/>
      <c r="O14" s="10"/>
      <c r="P14" s="17"/>
      <c r="Q14" s="10"/>
      <c r="R14" s="17"/>
      <c r="S14" s="5"/>
    </row>
    <row r="15" spans="1:19" ht="13.5">
      <c r="A15" s="52" t="s">
        <v>56</v>
      </c>
      <c r="B15" s="19">
        <v>184</v>
      </c>
      <c r="C15" s="17">
        <v>1619</v>
      </c>
      <c r="D15" s="57">
        <v>117526.296</v>
      </c>
      <c r="E15" s="57">
        <v>111674.827</v>
      </c>
      <c r="F15" s="17">
        <v>126742.385</v>
      </c>
      <c r="G15" s="17">
        <v>966</v>
      </c>
      <c r="H15" s="17">
        <v>79728.258</v>
      </c>
      <c r="I15" s="17">
        <v>291</v>
      </c>
      <c r="J15" s="17">
        <v>38798.635</v>
      </c>
      <c r="K15" s="17">
        <v>4</v>
      </c>
      <c r="L15" s="17">
        <v>7742.572</v>
      </c>
      <c r="M15" s="17" t="s">
        <v>55</v>
      </c>
      <c r="N15" s="17">
        <v>0</v>
      </c>
      <c r="O15" s="17">
        <v>1</v>
      </c>
      <c r="P15" s="17">
        <v>472.92</v>
      </c>
      <c r="Q15" s="17">
        <v>468</v>
      </c>
      <c r="R15" s="17">
        <v>106153.06</v>
      </c>
      <c r="S15" s="36" t="s">
        <v>20</v>
      </c>
    </row>
    <row r="16" spans="1:19" ht="13.5">
      <c r="A16" s="52" t="s">
        <v>57</v>
      </c>
      <c r="B16" s="19">
        <v>29</v>
      </c>
      <c r="C16" s="56">
        <v>221</v>
      </c>
      <c r="D16" s="57">
        <v>12604.902</v>
      </c>
      <c r="E16" s="57">
        <v>12526.985</v>
      </c>
      <c r="F16" s="17">
        <v>8677.779</v>
      </c>
      <c r="G16" s="17">
        <v>65</v>
      </c>
      <c r="H16" s="17">
        <v>8030.862</v>
      </c>
      <c r="I16" s="17">
        <v>4</v>
      </c>
      <c r="J16" s="17">
        <v>646.917</v>
      </c>
      <c r="K16" s="17">
        <v>0</v>
      </c>
      <c r="L16" s="17" t="s">
        <v>55</v>
      </c>
      <c r="M16" s="17" t="s">
        <v>55</v>
      </c>
      <c r="N16" s="17">
        <v>0</v>
      </c>
      <c r="O16" s="17">
        <v>0</v>
      </c>
      <c r="P16" s="17" t="s">
        <v>55</v>
      </c>
      <c r="Q16" s="17">
        <v>102</v>
      </c>
      <c r="R16" s="17">
        <v>19736.85</v>
      </c>
      <c r="S16" s="36" t="s">
        <v>21</v>
      </c>
    </row>
    <row r="17" spans="1:19" ht="13.5">
      <c r="A17" s="52" t="s">
        <v>58</v>
      </c>
      <c r="B17" s="19">
        <v>62</v>
      </c>
      <c r="C17" s="17">
        <v>597</v>
      </c>
      <c r="D17" s="57">
        <v>87883.916</v>
      </c>
      <c r="E17" s="57">
        <v>84137.516</v>
      </c>
      <c r="F17" s="17">
        <v>192556.425</v>
      </c>
      <c r="G17" s="17">
        <v>822</v>
      </c>
      <c r="H17" s="17">
        <v>55706.796</v>
      </c>
      <c r="I17" s="17">
        <v>424</v>
      </c>
      <c r="J17" s="17">
        <v>95136.295</v>
      </c>
      <c r="K17" s="17">
        <v>2</v>
      </c>
      <c r="L17" s="17">
        <v>5232.249</v>
      </c>
      <c r="M17" s="17">
        <v>3</v>
      </c>
      <c r="N17" s="17">
        <v>32517.425</v>
      </c>
      <c r="O17" s="17">
        <v>6</v>
      </c>
      <c r="P17" s="17">
        <v>3963.66</v>
      </c>
      <c r="Q17" s="17">
        <v>1832</v>
      </c>
      <c r="R17" s="17">
        <v>462106.488</v>
      </c>
      <c r="S17" s="36" t="s">
        <v>22</v>
      </c>
    </row>
    <row r="18" spans="1:19" ht="13.5">
      <c r="A18" s="52" t="s">
        <v>23</v>
      </c>
      <c r="B18" s="19">
        <v>7969</v>
      </c>
      <c r="C18" s="17">
        <v>53591</v>
      </c>
      <c r="D18" s="57">
        <v>2265325.481</v>
      </c>
      <c r="E18" s="57">
        <v>2218255.916</v>
      </c>
      <c r="F18" s="17">
        <v>1392076.388</v>
      </c>
      <c r="G18" s="17">
        <v>7616</v>
      </c>
      <c r="H18" s="17">
        <v>608647.997</v>
      </c>
      <c r="I18" s="17">
        <v>2802</v>
      </c>
      <c r="J18" s="17">
        <v>627506.744</v>
      </c>
      <c r="K18" s="17">
        <v>48</v>
      </c>
      <c r="L18" s="17">
        <v>90057.197</v>
      </c>
      <c r="M18" s="17">
        <v>5</v>
      </c>
      <c r="N18" s="17">
        <v>45848.36</v>
      </c>
      <c r="O18" s="17">
        <v>25</v>
      </c>
      <c r="P18" s="17">
        <v>20016.09</v>
      </c>
      <c r="Q18" s="17">
        <v>7741</v>
      </c>
      <c r="R18" s="17">
        <v>2116753.417</v>
      </c>
      <c r="S18" s="36" t="s">
        <v>24</v>
      </c>
    </row>
    <row r="19" spans="1:19" ht="13.5">
      <c r="A19" s="52" t="s">
        <v>60</v>
      </c>
      <c r="B19" s="19">
        <v>4564</v>
      </c>
      <c r="C19" s="17">
        <v>115202</v>
      </c>
      <c r="D19" s="57">
        <v>2562020.074</v>
      </c>
      <c r="E19" s="57">
        <v>2503590.904</v>
      </c>
      <c r="F19" s="56">
        <v>1158766</v>
      </c>
      <c r="G19" s="17">
        <v>8158</v>
      </c>
      <c r="H19" s="17">
        <v>785275</v>
      </c>
      <c r="I19" s="17">
        <v>1447</v>
      </c>
      <c r="J19" s="17">
        <v>239662</v>
      </c>
      <c r="K19" s="17">
        <v>78</v>
      </c>
      <c r="L19" s="17">
        <v>115343</v>
      </c>
      <c r="M19" s="17">
        <v>1</v>
      </c>
      <c r="N19" s="17">
        <v>2642</v>
      </c>
      <c r="O19" s="17">
        <v>24</v>
      </c>
      <c r="P19" s="17">
        <v>15844</v>
      </c>
      <c r="Q19" s="17">
        <v>6760</v>
      </c>
      <c r="R19" s="17">
        <v>1647607</v>
      </c>
      <c r="S19" s="36"/>
    </row>
    <row r="20" spans="1:19" ht="13.5">
      <c r="A20" s="52"/>
      <c r="B20" s="19"/>
      <c r="C20" s="17"/>
      <c r="D20" s="57"/>
      <c r="E20" s="5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44"/>
    </row>
    <row r="21" spans="1:19" ht="13.5">
      <c r="A21" s="52" t="s">
        <v>25</v>
      </c>
      <c r="B21" s="19">
        <v>688</v>
      </c>
      <c r="C21" s="17">
        <v>17742</v>
      </c>
      <c r="D21" s="57">
        <v>211116.324</v>
      </c>
      <c r="E21" s="57">
        <v>206658.03</v>
      </c>
      <c r="F21" s="17">
        <v>127849.611</v>
      </c>
      <c r="G21" s="17">
        <v>1140</v>
      </c>
      <c r="H21" s="17">
        <v>97417.952</v>
      </c>
      <c r="I21" s="17">
        <v>189</v>
      </c>
      <c r="J21" s="17">
        <v>16011.297</v>
      </c>
      <c r="K21" s="17">
        <v>12</v>
      </c>
      <c r="L21" s="17">
        <v>14420.362</v>
      </c>
      <c r="M21" s="17">
        <v>0</v>
      </c>
      <c r="N21" s="17">
        <v>0</v>
      </c>
      <c r="O21" s="17">
        <v>0</v>
      </c>
      <c r="P21" s="17">
        <v>0</v>
      </c>
      <c r="Q21" s="17">
        <v>576</v>
      </c>
      <c r="R21" s="17">
        <v>105420.634</v>
      </c>
      <c r="S21" s="51">
        <v>1</v>
      </c>
    </row>
    <row r="22" spans="1:19" ht="13.5">
      <c r="A22" s="52" t="s">
        <v>26</v>
      </c>
      <c r="B22" s="19">
        <v>140</v>
      </c>
      <c r="C22" s="17">
        <v>4483</v>
      </c>
      <c r="D22" s="57">
        <v>52653.675</v>
      </c>
      <c r="E22" s="57">
        <v>51444.967</v>
      </c>
      <c r="F22" s="17">
        <v>22314.774</v>
      </c>
      <c r="G22" s="17">
        <v>100</v>
      </c>
      <c r="H22" s="17">
        <v>17309.145</v>
      </c>
      <c r="I22" s="17">
        <v>7</v>
      </c>
      <c r="J22" s="17">
        <v>1081.995</v>
      </c>
      <c r="K22" s="17">
        <v>1</v>
      </c>
      <c r="L22" s="17">
        <v>3161.034</v>
      </c>
      <c r="M22" s="17">
        <v>0</v>
      </c>
      <c r="N22" s="17">
        <v>0</v>
      </c>
      <c r="O22" s="17">
        <v>1</v>
      </c>
      <c r="P22" s="17">
        <v>762.6</v>
      </c>
      <c r="Q22" s="17">
        <v>206</v>
      </c>
      <c r="R22" s="17">
        <v>49194</v>
      </c>
      <c r="S22" s="51">
        <v>2</v>
      </c>
    </row>
    <row r="23" spans="1:19" ht="13.5">
      <c r="A23" s="52" t="s">
        <v>27</v>
      </c>
      <c r="B23" s="19">
        <v>298</v>
      </c>
      <c r="C23" s="17">
        <v>2649</v>
      </c>
      <c r="D23" s="57">
        <v>116684.265</v>
      </c>
      <c r="E23" s="57">
        <v>111131.736</v>
      </c>
      <c r="F23" s="17">
        <v>70762.562</v>
      </c>
      <c r="G23" s="17">
        <v>402</v>
      </c>
      <c r="H23" s="17">
        <v>47150.1</v>
      </c>
      <c r="I23" s="17">
        <v>79</v>
      </c>
      <c r="J23" s="17">
        <v>10039.579</v>
      </c>
      <c r="K23" s="17">
        <v>7</v>
      </c>
      <c r="L23" s="17">
        <v>13572.883</v>
      </c>
      <c r="M23" s="17">
        <v>0</v>
      </c>
      <c r="N23" s="17">
        <v>0</v>
      </c>
      <c r="O23" s="17">
        <v>0</v>
      </c>
      <c r="P23" s="17">
        <v>0</v>
      </c>
      <c r="Q23" s="17">
        <v>663</v>
      </c>
      <c r="R23" s="17">
        <v>123344.986</v>
      </c>
      <c r="S23" s="51">
        <v>3</v>
      </c>
    </row>
    <row r="24" spans="1:19" ht="13.5">
      <c r="A24" s="52" t="s">
        <v>28</v>
      </c>
      <c r="B24" s="19">
        <v>10</v>
      </c>
      <c r="C24" s="17">
        <v>996</v>
      </c>
      <c r="D24" s="57">
        <v>33959.214</v>
      </c>
      <c r="E24" s="57">
        <v>33959.214</v>
      </c>
      <c r="F24" s="17">
        <v>2918.763</v>
      </c>
      <c r="G24" s="17">
        <v>43</v>
      </c>
      <c r="H24" s="17">
        <v>2918.763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56</v>
      </c>
      <c r="R24" s="17">
        <v>16639.546</v>
      </c>
      <c r="S24" s="51">
        <v>4</v>
      </c>
    </row>
    <row r="25" spans="1:19" ht="13.5">
      <c r="A25" s="52" t="s">
        <v>29</v>
      </c>
      <c r="B25" s="19">
        <v>106</v>
      </c>
      <c r="C25" s="17">
        <v>2538</v>
      </c>
      <c r="D25" s="57">
        <v>32956.814</v>
      </c>
      <c r="E25" s="57">
        <v>31513.38</v>
      </c>
      <c r="F25" s="17">
        <v>13398.307</v>
      </c>
      <c r="G25" s="17">
        <v>143</v>
      </c>
      <c r="H25" s="17">
        <v>8418.226</v>
      </c>
      <c r="I25" s="17">
        <v>6</v>
      </c>
      <c r="J25" s="17">
        <v>459.668</v>
      </c>
      <c r="K25" s="17">
        <v>4</v>
      </c>
      <c r="L25" s="17">
        <v>4520.413</v>
      </c>
      <c r="M25" s="17">
        <v>0</v>
      </c>
      <c r="N25" s="17">
        <v>0</v>
      </c>
      <c r="O25" s="17">
        <v>0</v>
      </c>
      <c r="P25" s="17">
        <v>0</v>
      </c>
      <c r="Q25" s="17">
        <v>30</v>
      </c>
      <c r="R25" s="17">
        <v>5528.376</v>
      </c>
      <c r="S25" s="51">
        <v>5</v>
      </c>
    </row>
    <row r="26" spans="1:19" ht="13.5">
      <c r="A26" s="52"/>
      <c r="B26" s="19"/>
      <c r="C26" s="17"/>
      <c r="D26" s="57"/>
      <c r="E26" s="5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51"/>
    </row>
    <row r="27" spans="1:19" ht="13.5">
      <c r="A27" s="52" t="s">
        <v>30</v>
      </c>
      <c r="B27" s="19">
        <v>274</v>
      </c>
      <c r="C27" s="17">
        <v>25246</v>
      </c>
      <c r="D27" s="57">
        <v>528995.546</v>
      </c>
      <c r="E27" s="57">
        <v>528596.78</v>
      </c>
      <c r="F27" s="17">
        <v>140613.355</v>
      </c>
      <c r="G27" s="17">
        <v>1009</v>
      </c>
      <c r="H27" s="17">
        <v>102085.865</v>
      </c>
      <c r="I27" s="17">
        <v>136</v>
      </c>
      <c r="J27" s="17">
        <v>28887.935</v>
      </c>
      <c r="K27" s="17">
        <v>4</v>
      </c>
      <c r="L27" s="17">
        <v>5706.915</v>
      </c>
      <c r="M27" s="17">
        <v>0</v>
      </c>
      <c r="N27" s="17">
        <v>0</v>
      </c>
      <c r="O27" s="17">
        <v>4</v>
      </c>
      <c r="P27" s="17">
        <v>3932.64</v>
      </c>
      <c r="Q27" s="17">
        <v>761</v>
      </c>
      <c r="R27" s="17">
        <v>223133.261</v>
      </c>
      <c r="S27" s="51">
        <v>6</v>
      </c>
    </row>
    <row r="28" spans="1:19" ht="13.5">
      <c r="A28" s="52" t="s">
        <v>31</v>
      </c>
      <c r="B28" s="19">
        <v>27</v>
      </c>
      <c r="C28" s="17">
        <v>1274</v>
      </c>
      <c r="D28" s="57">
        <v>31631.921</v>
      </c>
      <c r="E28" s="57">
        <v>31631.921</v>
      </c>
      <c r="F28" s="17">
        <v>16199.661</v>
      </c>
      <c r="G28" s="17">
        <v>97</v>
      </c>
      <c r="H28" s="17">
        <v>11616.073</v>
      </c>
      <c r="I28" s="17">
        <v>21</v>
      </c>
      <c r="J28" s="17">
        <v>3263.806</v>
      </c>
      <c r="K28" s="17">
        <v>2</v>
      </c>
      <c r="L28" s="17">
        <v>804.832</v>
      </c>
      <c r="M28" s="17">
        <v>0</v>
      </c>
      <c r="N28" s="17" t="s">
        <v>55</v>
      </c>
      <c r="O28" s="17">
        <v>1</v>
      </c>
      <c r="P28" s="17">
        <v>514.95</v>
      </c>
      <c r="Q28" s="17">
        <v>160</v>
      </c>
      <c r="R28" s="17">
        <v>43734.039</v>
      </c>
      <c r="S28" s="51">
        <v>7</v>
      </c>
    </row>
    <row r="29" spans="1:19" ht="13.5">
      <c r="A29" s="52" t="s">
        <v>32</v>
      </c>
      <c r="B29" s="19">
        <v>86</v>
      </c>
      <c r="C29" s="17">
        <v>1122</v>
      </c>
      <c r="D29" s="57">
        <v>86538.376</v>
      </c>
      <c r="E29" s="57">
        <v>86300.138</v>
      </c>
      <c r="F29" s="17">
        <v>35261.386</v>
      </c>
      <c r="G29" s="17">
        <v>175</v>
      </c>
      <c r="H29" s="17">
        <v>28685.259</v>
      </c>
      <c r="I29" s="17">
        <v>31</v>
      </c>
      <c r="J29" s="17">
        <v>4936.807</v>
      </c>
      <c r="K29" s="17">
        <v>0</v>
      </c>
      <c r="L29" s="17">
        <v>0</v>
      </c>
      <c r="M29" s="17">
        <v>0</v>
      </c>
      <c r="N29" s="17">
        <v>0</v>
      </c>
      <c r="O29" s="17">
        <v>3</v>
      </c>
      <c r="P29" s="17">
        <v>1639.32</v>
      </c>
      <c r="Q29" s="17">
        <v>501</v>
      </c>
      <c r="R29" s="17">
        <v>122115.097</v>
      </c>
      <c r="S29" s="51">
        <v>8</v>
      </c>
    </row>
    <row r="30" spans="1:19" ht="13.5">
      <c r="A30" s="52" t="s">
        <v>33</v>
      </c>
      <c r="B30" s="19">
        <v>32</v>
      </c>
      <c r="C30" s="17">
        <v>4230</v>
      </c>
      <c r="D30" s="57">
        <v>118870.56</v>
      </c>
      <c r="E30" s="57">
        <v>118870.56</v>
      </c>
      <c r="F30" s="17">
        <v>40667.139</v>
      </c>
      <c r="G30" s="17">
        <v>255</v>
      </c>
      <c r="H30" s="17">
        <v>23956.943</v>
      </c>
      <c r="I30" s="17">
        <v>30</v>
      </c>
      <c r="J30" s="17">
        <v>6799.044</v>
      </c>
      <c r="K30" s="17">
        <v>5</v>
      </c>
      <c r="L30" s="17">
        <v>9911.152</v>
      </c>
      <c r="M30" s="17">
        <v>0</v>
      </c>
      <c r="N30" s="17" t="s">
        <v>55</v>
      </c>
      <c r="O30" s="17">
        <v>0</v>
      </c>
      <c r="P30" s="17">
        <v>0</v>
      </c>
      <c r="Q30" s="17">
        <v>210</v>
      </c>
      <c r="R30" s="17">
        <v>59525.751</v>
      </c>
      <c r="S30" s="51">
        <v>9</v>
      </c>
    </row>
    <row r="31" spans="1:19" ht="13.5">
      <c r="A31" s="52" t="s">
        <v>34</v>
      </c>
      <c r="B31" s="19">
        <v>16</v>
      </c>
      <c r="C31" s="17">
        <v>1534</v>
      </c>
      <c r="D31" s="57">
        <v>48793.888</v>
      </c>
      <c r="E31" s="57">
        <v>48709.665</v>
      </c>
      <c r="F31" s="17">
        <v>2227.85</v>
      </c>
      <c r="G31" s="17">
        <v>45</v>
      </c>
      <c r="H31" s="17">
        <v>2173.499</v>
      </c>
      <c r="I31" s="17">
        <v>1</v>
      </c>
      <c r="J31" s="17">
        <v>54.351</v>
      </c>
      <c r="K31" s="17">
        <v>0</v>
      </c>
      <c r="L31" s="17">
        <v>0</v>
      </c>
      <c r="M31" s="17">
        <v>0</v>
      </c>
      <c r="N31" s="17" t="s">
        <v>55</v>
      </c>
      <c r="O31" s="17">
        <v>0</v>
      </c>
      <c r="P31" s="17">
        <v>0</v>
      </c>
      <c r="Q31" s="17">
        <v>54</v>
      </c>
      <c r="R31" s="17">
        <v>13059.717</v>
      </c>
      <c r="S31" s="51">
        <v>10</v>
      </c>
    </row>
    <row r="32" spans="1:19" ht="13.5">
      <c r="A32" s="52"/>
      <c r="B32" s="19"/>
      <c r="C32" s="17"/>
      <c r="D32" s="57"/>
      <c r="E32" s="5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51"/>
    </row>
    <row r="33" spans="1:19" ht="13.5">
      <c r="A33" s="52" t="s">
        <v>35</v>
      </c>
      <c r="B33" s="19">
        <v>23</v>
      </c>
      <c r="C33" s="17">
        <v>2504</v>
      </c>
      <c r="D33" s="57">
        <v>68955.846</v>
      </c>
      <c r="E33" s="57">
        <v>68955.846</v>
      </c>
      <c r="F33" s="17">
        <v>27229.593</v>
      </c>
      <c r="G33" s="17">
        <v>256</v>
      </c>
      <c r="H33" s="17">
        <v>17051.425</v>
      </c>
      <c r="I33" s="17">
        <v>13</v>
      </c>
      <c r="J33" s="17">
        <v>7009.312</v>
      </c>
      <c r="K33" s="17">
        <v>2</v>
      </c>
      <c r="L33" s="17">
        <v>2720.536</v>
      </c>
      <c r="M33" s="17">
        <v>0</v>
      </c>
      <c r="N33" s="17" t="s">
        <v>55</v>
      </c>
      <c r="O33" s="17">
        <v>1</v>
      </c>
      <c r="P33" s="17">
        <v>448.32</v>
      </c>
      <c r="Q33" s="17">
        <v>151</v>
      </c>
      <c r="R33" s="17">
        <v>42395.678</v>
      </c>
      <c r="S33" s="51">
        <v>11</v>
      </c>
    </row>
    <row r="34" spans="1:19" ht="13.5">
      <c r="A34" s="52" t="s">
        <v>36</v>
      </c>
      <c r="B34" s="19">
        <v>12</v>
      </c>
      <c r="C34" s="17">
        <v>204</v>
      </c>
      <c r="D34" s="57">
        <v>11912.998</v>
      </c>
      <c r="E34" s="57">
        <v>11912.998</v>
      </c>
      <c r="F34" s="17">
        <v>29322.81</v>
      </c>
      <c r="G34" s="17">
        <v>150</v>
      </c>
      <c r="H34" s="17">
        <v>19093.09</v>
      </c>
      <c r="I34" s="17">
        <v>44</v>
      </c>
      <c r="J34" s="17">
        <v>7312.076</v>
      </c>
      <c r="K34" s="17">
        <v>1</v>
      </c>
      <c r="L34" s="17">
        <v>1194.804</v>
      </c>
      <c r="M34" s="17">
        <v>0</v>
      </c>
      <c r="N34" s="17" t="s">
        <v>55</v>
      </c>
      <c r="O34" s="17">
        <v>3</v>
      </c>
      <c r="P34" s="17">
        <v>1722.84</v>
      </c>
      <c r="Q34" s="17">
        <v>65</v>
      </c>
      <c r="R34" s="17">
        <v>21917.383</v>
      </c>
      <c r="S34" s="51">
        <v>12</v>
      </c>
    </row>
    <row r="35" spans="1:19" ht="13.5">
      <c r="A35" s="52" t="s">
        <v>37</v>
      </c>
      <c r="B35" s="19">
        <v>859</v>
      </c>
      <c r="C35" s="17">
        <v>7643</v>
      </c>
      <c r="D35" s="57">
        <v>228800.659</v>
      </c>
      <c r="E35" s="57">
        <v>218239.35</v>
      </c>
      <c r="F35" s="17">
        <v>188865.806</v>
      </c>
      <c r="G35" s="17">
        <v>1174</v>
      </c>
      <c r="H35" s="17">
        <v>130702.072</v>
      </c>
      <c r="I35" s="17">
        <v>280</v>
      </c>
      <c r="J35" s="17">
        <v>41783.423</v>
      </c>
      <c r="K35" s="17">
        <v>11</v>
      </c>
      <c r="L35" s="17">
        <v>15309.191</v>
      </c>
      <c r="M35" s="17">
        <v>0</v>
      </c>
      <c r="N35" s="17">
        <v>0</v>
      </c>
      <c r="O35" s="17">
        <v>2</v>
      </c>
      <c r="P35" s="17">
        <v>1071.12</v>
      </c>
      <c r="Q35" s="17">
        <v>853</v>
      </c>
      <c r="R35" s="17">
        <v>209746.629</v>
      </c>
      <c r="S35" s="51">
        <v>13</v>
      </c>
    </row>
    <row r="36" spans="1:19" ht="13.5">
      <c r="A36" s="52" t="s">
        <v>38</v>
      </c>
      <c r="B36" s="19">
        <v>12</v>
      </c>
      <c r="C36" s="17">
        <v>259</v>
      </c>
      <c r="D36" s="57">
        <v>4049.606</v>
      </c>
      <c r="E36" s="57">
        <v>4049.605</v>
      </c>
      <c r="F36" s="17">
        <v>1007.638</v>
      </c>
      <c r="G36" s="17">
        <v>20</v>
      </c>
      <c r="H36" s="17">
        <v>595.926</v>
      </c>
      <c r="I36" s="17">
        <v>0</v>
      </c>
      <c r="J36" s="17">
        <v>0</v>
      </c>
      <c r="K36" s="17">
        <v>1</v>
      </c>
      <c r="L36" s="17">
        <v>411.712</v>
      </c>
      <c r="M36" s="17">
        <v>0</v>
      </c>
      <c r="N36" s="17" t="s">
        <v>55</v>
      </c>
      <c r="O36" s="17">
        <v>0</v>
      </c>
      <c r="P36" s="17">
        <v>0</v>
      </c>
      <c r="Q36" s="17">
        <v>17</v>
      </c>
      <c r="R36" s="17">
        <v>3328.949</v>
      </c>
      <c r="S36" s="51">
        <v>14</v>
      </c>
    </row>
    <row r="37" spans="1:19" ht="13.5">
      <c r="A37" s="52" t="s">
        <v>39</v>
      </c>
      <c r="B37" s="19">
        <v>459</v>
      </c>
      <c r="C37" s="17">
        <v>9250</v>
      </c>
      <c r="D37" s="57">
        <v>227461.572</v>
      </c>
      <c r="E37" s="57">
        <v>220470.315</v>
      </c>
      <c r="F37" s="17">
        <v>111283.822</v>
      </c>
      <c r="G37" s="17">
        <v>773</v>
      </c>
      <c r="H37" s="17">
        <v>83891.066</v>
      </c>
      <c r="I37" s="17">
        <v>107</v>
      </c>
      <c r="J37" s="17">
        <v>20413.305</v>
      </c>
      <c r="K37" s="17">
        <v>4</v>
      </c>
      <c r="L37" s="17">
        <v>6200.591</v>
      </c>
      <c r="M37" s="17">
        <v>0</v>
      </c>
      <c r="N37" s="17">
        <v>0</v>
      </c>
      <c r="O37" s="17">
        <v>1</v>
      </c>
      <c r="P37" s="17">
        <v>778.86</v>
      </c>
      <c r="Q37" s="17">
        <v>568</v>
      </c>
      <c r="R37" s="17">
        <v>133206.007</v>
      </c>
      <c r="S37" s="51">
        <v>15</v>
      </c>
    </row>
    <row r="38" spans="1:19" ht="13.5">
      <c r="A38" s="52"/>
      <c r="B38" s="19"/>
      <c r="C38" s="17"/>
      <c r="D38" s="57"/>
      <c r="E38" s="5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51"/>
    </row>
    <row r="39" spans="1:19" ht="13.5">
      <c r="A39" s="52" t="s">
        <v>61</v>
      </c>
      <c r="B39" s="19">
        <v>157</v>
      </c>
      <c r="C39" s="17">
        <v>8992</v>
      </c>
      <c r="D39" s="57">
        <v>128130.404</v>
      </c>
      <c r="E39" s="57">
        <v>115821.56</v>
      </c>
      <c r="F39" s="17">
        <v>29224.167</v>
      </c>
      <c r="G39" s="17">
        <v>232</v>
      </c>
      <c r="H39" s="17">
        <v>16100.323</v>
      </c>
      <c r="I39" s="17">
        <v>48</v>
      </c>
      <c r="J39" s="17">
        <v>6864.761</v>
      </c>
      <c r="K39" s="17">
        <v>3</v>
      </c>
      <c r="L39" s="17">
        <v>6259.083</v>
      </c>
      <c r="M39" s="17">
        <v>0</v>
      </c>
      <c r="N39" s="17">
        <v>0</v>
      </c>
      <c r="O39" s="17">
        <v>0</v>
      </c>
      <c r="P39" s="17">
        <v>0</v>
      </c>
      <c r="Q39" s="17">
        <v>96</v>
      </c>
      <c r="R39" s="17">
        <v>19791.858</v>
      </c>
      <c r="S39" s="51">
        <v>16</v>
      </c>
    </row>
    <row r="40" spans="1:19" ht="13.5">
      <c r="A40" s="52" t="s">
        <v>62</v>
      </c>
      <c r="B40" s="19">
        <v>638</v>
      </c>
      <c r="C40" s="17">
        <v>13615</v>
      </c>
      <c r="D40" s="57">
        <v>261040.423</v>
      </c>
      <c r="E40" s="57">
        <v>258126.327</v>
      </c>
      <c r="F40" s="17">
        <v>99519.027</v>
      </c>
      <c r="G40" s="17">
        <v>725</v>
      </c>
      <c r="H40" s="17">
        <v>62942.245</v>
      </c>
      <c r="I40" s="17">
        <v>133</v>
      </c>
      <c r="J40" s="17">
        <v>29298.632</v>
      </c>
      <c r="K40" s="17">
        <v>4</v>
      </c>
      <c r="L40" s="17">
        <v>5145.45</v>
      </c>
      <c r="M40" s="17">
        <v>0</v>
      </c>
      <c r="N40" s="17" t="s">
        <v>55</v>
      </c>
      <c r="O40" s="17">
        <v>3</v>
      </c>
      <c r="P40" s="17">
        <v>2132.7</v>
      </c>
      <c r="Q40" s="17">
        <v>581</v>
      </c>
      <c r="R40" s="17">
        <v>147598.08</v>
      </c>
      <c r="S40" s="51">
        <v>17</v>
      </c>
    </row>
    <row r="41" spans="1:19" ht="13.5">
      <c r="A41" s="52" t="s">
        <v>40</v>
      </c>
      <c r="B41" s="19">
        <v>323</v>
      </c>
      <c r="C41" s="17">
        <v>3068</v>
      </c>
      <c r="D41" s="57">
        <v>200938.357</v>
      </c>
      <c r="E41" s="57">
        <v>194796.074</v>
      </c>
      <c r="F41" s="17">
        <v>110517.657</v>
      </c>
      <c r="G41" s="17">
        <v>641</v>
      </c>
      <c r="H41" s="17">
        <v>66302.708</v>
      </c>
      <c r="I41" s="17">
        <v>180</v>
      </c>
      <c r="J41" s="17">
        <v>32898.287</v>
      </c>
      <c r="K41" s="17">
        <v>5</v>
      </c>
      <c r="L41" s="17">
        <v>9020.492</v>
      </c>
      <c r="M41" s="17">
        <v>0</v>
      </c>
      <c r="N41" s="17">
        <v>0</v>
      </c>
      <c r="O41" s="17">
        <v>4</v>
      </c>
      <c r="P41" s="17">
        <v>2296.17</v>
      </c>
      <c r="Q41" s="17">
        <v>696</v>
      </c>
      <c r="R41" s="17">
        <v>191540.335</v>
      </c>
      <c r="S41" s="51">
        <v>18</v>
      </c>
    </row>
    <row r="42" spans="1:19" ht="13.5">
      <c r="A42" s="52" t="s">
        <v>63</v>
      </c>
      <c r="B42" s="19">
        <v>15</v>
      </c>
      <c r="C42" s="17">
        <v>350</v>
      </c>
      <c r="D42" s="57">
        <v>1970.889</v>
      </c>
      <c r="E42" s="57">
        <v>1970.889</v>
      </c>
      <c r="F42" s="17">
        <v>412.496</v>
      </c>
      <c r="G42" s="17">
        <v>8</v>
      </c>
      <c r="H42" s="17">
        <v>412.496</v>
      </c>
      <c r="I42" s="17">
        <v>0</v>
      </c>
      <c r="J42" s="17" t="s">
        <v>55</v>
      </c>
      <c r="K42" s="17">
        <v>0</v>
      </c>
      <c r="L42" s="17">
        <v>0</v>
      </c>
      <c r="M42" s="17">
        <v>0</v>
      </c>
      <c r="N42" s="17" t="s">
        <v>55</v>
      </c>
      <c r="O42" s="17">
        <v>0</v>
      </c>
      <c r="P42" s="17">
        <v>0</v>
      </c>
      <c r="Q42" s="17">
        <v>0</v>
      </c>
      <c r="R42" s="17">
        <v>0</v>
      </c>
      <c r="S42" s="51">
        <v>19</v>
      </c>
    </row>
    <row r="43" spans="1:19" ht="13.5">
      <c r="A43" s="52" t="s">
        <v>41</v>
      </c>
      <c r="B43" s="19">
        <v>389</v>
      </c>
      <c r="C43" s="17">
        <v>7503</v>
      </c>
      <c r="D43" s="57">
        <v>166558.737</v>
      </c>
      <c r="E43" s="57">
        <v>160431.549</v>
      </c>
      <c r="F43" s="17">
        <v>89169.773</v>
      </c>
      <c r="G43" s="17">
        <v>770</v>
      </c>
      <c r="H43" s="17">
        <v>46451.481</v>
      </c>
      <c r="I43" s="17">
        <v>142</v>
      </c>
      <c r="J43" s="17">
        <v>22548.011</v>
      </c>
      <c r="K43" s="17">
        <v>12</v>
      </c>
      <c r="L43" s="17">
        <v>16983.715</v>
      </c>
      <c r="M43" s="17">
        <v>1</v>
      </c>
      <c r="N43" s="17">
        <v>2642.456</v>
      </c>
      <c r="O43" s="17">
        <v>1</v>
      </c>
      <c r="P43" s="17">
        <v>544.11</v>
      </c>
      <c r="Q43" s="17">
        <v>516</v>
      </c>
      <c r="R43" s="17">
        <v>116386.657</v>
      </c>
      <c r="S43" s="51">
        <v>20</v>
      </c>
    </row>
    <row r="44" spans="1:19" ht="13.5">
      <c r="A44" s="52"/>
      <c r="B44" s="19"/>
      <c r="C44" s="17"/>
      <c r="D44" s="57"/>
      <c r="E44" s="5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44"/>
    </row>
    <row r="45" spans="1:19" ht="13.5">
      <c r="A45" s="52" t="s">
        <v>42</v>
      </c>
      <c r="B45" s="19">
        <v>902</v>
      </c>
      <c r="C45" s="17">
        <v>21745</v>
      </c>
      <c r="D45" s="57">
        <v>597719.741</v>
      </c>
      <c r="E45" s="57">
        <v>550215.346</v>
      </c>
      <c r="F45" s="17">
        <v>308567.376</v>
      </c>
      <c r="G45" s="61">
        <v>2100</v>
      </c>
      <c r="H45" s="17">
        <v>198482.241</v>
      </c>
      <c r="I45" s="61">
        <v>464</v>
      </c>
      <c r="J45" s="17">
        <v>73334.362</v>
      </c>
      <c r="K45" s="61">
        <v>18</v>
      </c>
      <c r="L45" s="17">
        <v>34341.203</v>
      </c>
      <c r="M45" s="61">
        <v>0</v>
      </c>
      <c r="N45" s="17">
        <v>0</v>
      </c>
      <c r="O45" s="61">
        <v>4</v>
      </c>
      <c r="P45" s="17">
        <v>2409.57</v>
      </c>
      <c r="Q45" s="61">
        <v>2323</v>
      </c>
      <c r="R45" s="17">
        <v>651643.1</v>
      </c>
      <c r="S45" s="36" t="s">
        <v>43</v>
      </c>
    </row>
    <row r="46" spans="1:19" ht="13.5">
      <c r="A46" s="52" t="s">
        <v>44</v>
      </c>
      <c r="B46" s="19">
        <v>39</v>
      </c>
      <c r="C46" s="17">
        <v>1489</v>
      </c>
      <c r="D46" s="57">
        <v>20627.734</v>
      </c>
      <c r="E46" s="57">
        <v>20628</v>
      </c>
      <c r="F46" s="17">
        <v>26252.838</v>
      </c>
      <c r="G46" s="61">
        <v>160</v>
      </c>
      <c r="H46" s="17">
        <v>17390.155</v>
      </c>
      <c r="I46" s="61">
        <v>37</v>
      </c>
      <c r="J46" s="17">
        <v>8862.683</v>
      </c>
      <c r="K46" s="61">
        <v>0</v>
      </c>
      <c r="L46" s="17">
        <v>0</v>
      </c>
      <c r="M46" s="61">
        <v>0</v>
      </c>
      <c r="N46" s="17" t="s">
        <v>55</v>
      </c>
      <c r="O46" s="61">
        <v>0</v>
      </c>
      <c r="P46" s="17" t="s">
        <v>55</v>
      </c>
      <c r="Q46" s="61">
        <v>48</v>
      </c>
      <c r="R46" s="17">
        <v>14640.456</v>
      </c>
      <c r="S46" s="36" t="s">
        <v>45</v>
      </c>
    </row>
    <row r="47" spans="1:19" ht="13.5">
      <c r="A47" s="53" t="s">
        <v>46</v>
      </c>
      <c r="B47" s="20">
        <v>17215</v>
      </c>
      <c r="C47" s="18">
        <v>294372</v>
      </c>
      <c r="D47" s="59">
        <v>2865234.515</v>
      </c>
      <c r="E47" s="59">
        <v>2813450.639</v>
      </c>
      <c r="F47" s="18">
        <v>1292349.666</v>
      </c>
      <c r="G47" s="62">
        <v>13677</v>
      </c>
      <c r="H47" s="18">
        <v>973120.204</v>
      </c>
      <c r="I47" s="62">
        <v>1718</v>
      </c>
      <c r="J47" s="18">
        <v>207477.341</v>
      </c>
      <c r="K47" s="62">
        <v>62</v>
      </c>
      <c r="L47" s="18">
        <v>83759.125</v>
      </c>
      <c r="M47" s="62">
        <v>5</v>
      </c>
      <c r="N47" s="18">
        <v>20747.936</v>
      </c>
      <c r="O47" s="62">
        <v>13</v>
      </c>
      <c r="P47" s="18">
        <v>7245.06</v>
      </c>
      <c r="Q47" s="62">
        <v>3704</v>
      </c>
      <c r="R47" s="63">
        <v>812584.214</v>
      </c>
      <c r="S47" s="47" t="s">
        <v>47</v>
      </c>
    </row>
    <row r="48" spans="1:19" ht="13.5">
      <c r="A48" s="54" t="s">
        <v>48</v>
      </c>
      <c r="B48" s="6"/>
      <c r="C48" s="6"/>
      <c r="D48" s="6"/>
      <c r="E48" s="6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</row>
    <row r="49" spans="2:18" ht="13.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ht="13.5">
      <c r="A50" s="6"/>
    </row>
    <row r="52" spans="2:18" ht="13.5">
      <c r="B52" s="1">
        <f>SUM(B21:B43)</f>
        <v>4564</v>
      </c>
      <c r="C52" s="1">
        <f>SUM(C21:C43)</f>
        <v>115202</v>
      </c>
      <c r="D52" s="1">
        <f>SUM(D21:D43)</f>
        <v>2562020.074</v>
      </c>
      <c r="E52" s="1">
        <f>SUM(E21:E43)</f>
        <v>2503590.904</v>
      </c>
      <c r="F52" s="1">
        <f>SUM(F21:F43)</f>
        <v>1158766.1970000004</v>
      </c>
      <c r="G52" s="1">
        <f aca="true" t="shared" si="0" ref="G52:R52">SUM(G21:G43)</f>
        <v>8158</v>
      </c>
      <c r="H52" s="1">
        <f t="shared" si="0"/>
        <v>785274.657</v>
      </c>
      <c r="I52" s="1">
        <f>SUM(I21:I43)</f>
        <v>1447</v>
      </c>
      <c r="J52" s="1">
        <f t="shared" si="0"/>
        <v>239662.289</v>
      </c>
      <c r="K52" s="1">
        <f t="shared" si="0"/>
        <v>78</v>
      </c>
      <c r="L52" s="1">
        <f t="shared" si="0"/>
        <v>115343.16500000001</v>
      </c>
      <c r="M52" s="1">
        <f t="shared" si="0"/>
        <v>1</v>
      </c>
      <c r="N52" s="1">
        <f t="shared" si="0"/>
        <v>2642.456</v>
      </c>
      <c r="O52" s="1">
        <f t="shared" si="0"/>
        <v>24</v>
      </c>
      <c r="P52" s="1">
        <f t="shared" si="0"/>
        <v>15843.63</v>
      </c>
      <c r="Q52" s="1">
        <f t="shared" si="0"/>
        <v>6760</v>
      </c>
      <c r="R52" s="1">
        <f t="shared" si="0"/>
        <v>1647606.983</v>
      </c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71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fujino</dc:creator>
  <cp:keywords/>
  <dc:description/>
  <cp:lastModifiedBy>d12500</cp:lastModifiedBy>
  <cp:lastPrinted>2013-09-25T23:31:08Z</cp:lastPrinted>
  <dcterms:created xsi:type="dcterms:W3CDTF">2007-10-16T00:11:40Z</dcterms:created>
  <dcterms:modified xsi:type="dcterms:W3CDTF">2013-11-18T00:54:38Z</dcterms:modified>
  <cp:category/>
  <cp:version/>
  <cp:contentType/>
  <cp:contentStatus/>
</cp:coreProperties>
</file>