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<sst xmlns="http://schemas.openxmlformats.org/spreadsheetml/2006/main" count="55" uniqueCount="35">
  <si>
    <t xml:space="preserve">２０４ 市町別薬局 ，医薬品販売業者数(平成24年12月31日)    </t>
  </si>
  <si>
    <t>県健康福祉部「保健統計年報」</t>
  </si>
  <si>
    <t>店　舗</t>
  </si>
  <si>
    <t>卸　売</t>
  </si>
  <si>
    <t>一  般</t>
  </si>
  <si>
    <t>薬種商</t>
  </si>
  <si>
    <t>特  例</t>
  </si>
  <si>
    <t>配  置</t>
  </si>
  <si>
    <t>市町</t>
  </si>
  <si>
    <t>総数</t>
  </si>
  <si>
    <t>薬局</t>
  </si>
  <si>
    <t>販売業</t>
  </si>
  <si>
    <t>総    数</t>
  </si>
  <si>
    <t xml:space="preserve"> </t>
  </si>
  <si>
    <t>市    計</t>
  </si>
  <si>
    <t>町    計</t>
  </si>
  <si>
    <t>下関市</t>
  </si>
  <si>
    <t xml:space="preserve"> 周防大島町</t>
  </si>
  <si>
    <t>宇部市</t>
  </si>
  <si>
    <t>山口市</t>
  </si>
  <si>
    <t xml:space="preserve"> 和木町</t>
  </si>
  <si>
    <t>萩   市</t>
  </si>
  <si>
    <t>防府市</t>
  </si>
  <si>
    <t xml:space="preserve"> 上関町</t>
  </si>
  <si>
    <t>下松市</t>
  </si>
  <si>
    <t xml:space="preserve"> 田布施町</t>
  </si>
  <si>
    <t>岩国市</t>
  </si>
  <si>
    <t xml:space="preserve"> 平生町</t>
  </si>
  <si>
    <t>光   市</t>
  </si>
  <si>
    <t>長門市</t>
  </si>
  <si>
    <t xml:space="preserve"> 阿武町</t>
  </si>
  <si>
    <t>柳井市</t>
  </si>
  <si>
    <t>美祢市</t>
  </si>
  <si>
    <t>周南市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</si>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</sst>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3" fontId="0" fillId="0" borderId="0" xfId="0" applyAlignment="1">
      <alignment/>
    </xf>
    <xf numFmtId="176" fontId="2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 quotePrefix="1">
      <alignment horizontal="left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 horizontal="center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33" borderId="11" xfId="0" applyNumberFormat="1" applyFont="1" applyFill="1" applyBorder="1" applyAlignment="1" applyProtection="1">
      <alignment horizontal="center"/>
      <protection/>
    </xf>
    <xf numFmtId="176" fontId="2" fillId="33" borderId="12" xfId="0" applyNumberFormat="1" applyFont="1" applyFill="1" applyBorder="1" applyAlignment="1" applyProtection="1">
      <alignment horizontal="center"/>
      <protection/>
    </xf>
    <xf numFmtId="176" fontId="2" fillId="33" borderId="13" xfId="0" applyNumberFormat="1" applyFont="1" applyFill="1" applyBorder="1" applyAlignment="1" applyProtection="1">
      <alignment horizontal="center"/>
      <protection/>
    </xf>
    <xf numFmtId="176" fontId="2" fillId="33" borderId="14" xfId="0" applyNumberFormat="1" applyFont="1" applyFill="1" applyBorder="1" applyAlignment="1" applyProtection="1">
      <alignment horizontal="center"/>
      <protection/>
    </xf>
    <xf numFmtId="176" fontId="2" fillId="33" borderId="15" xfId="0" applyNumberFormat="1" applyFont="1" applyFill="1" applyBorder="1" applyAlignment="1" applyProtection="1">
      <alignment horizontal="center"/>
      <protection/>
    </xf>
    <xf numFmtId="176" fontId="5" fillId="33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33" borderId="18" xfId="0" applyNumberFormat="1" applyFont="1" applyFill="1" applyBorder="1" applyAlignment="1" applyProtection="1">
      <alignment horizontal="center"/>
      <protection/>
    </xf>
    <xf numFmtId="176" fontId="6" fillId="33" borderId="16" xfId="0" applyNumberFormat="1" applyFont="1" applyFill="1" applyBorder="1" applyAlignment="1" applyProtection="1">
      <alignment horizontal="center"/>
      <protection/>
    </xf>
    <xf numFmtId="176" fontId="6" fillId="34" borderId="0" xfId="0" applyNumberFormat="1" applyFont="1" applyFill="1" applyBorder="1" applyAlignment="1" applyProtection="1">
      <alignment horizontal="right"/>
      <protection/>
    </xf>
    <xf numFmtId="176" fontId="5" fillId="0" borderId="17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6" fillId="0" borderId="17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2" fillId="33" borderId="16" xfId="0" applyNumberFormat="1" applyFont="1" applyFill="1" applyBorder="1" applyAlignment="1" applyProtection="1">
      <alignment horizontal="left"/>
      <protection/>
    </xf>
    <xf numFmtId="176" fontId="2" fillId="33" borderId="18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176" fontId="2" fillId="33" borderId="16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Border="1" applyAlignment="1" applyProtection="1">
      <alignment horizontal="right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176" fontId="5" fillId="33" borderId="14" xfId="0" applyNumberFormat="1" applyFont="1" applyFill="1" applyBorder="1" applyAlignment="1" applyProtection="1">
      <alignment horizontal="center"/>
      <protection/>
    </xf>
    <xf numFmtId="176" fontId="5" fillId="0" borderId="19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4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1.875" style="34" customWidth="1"/>
    <col min="2" max="9" width="7.875" style="5" customWidth="1"/>
    <col min="10" max="10" width="11.875" style="34" customWidth="1"/>
    <col min="11" max="18" width="7.875" style="5" customWidth="1"/>
    <col min="19" max="16384" width="9.00390625" style="5" customWidth="1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>
      <c r="A3" s="9"/>
      <c r="B3" s="10"/>
      <c r="C3" s="10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/>
      <c r="K3" s="10"/>
      <c r="L3" s="10"/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2" t="s">
        <v>7</v>
      </c>
    </row>
    <row r="4" spans="1:18" ht="16.5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11</v>
      </c>
      <c r="F4" s="14" t="s">
        <v>11</v>
      </c>
      <c r="G4" s="14" t="s">
        <v>11</v>
      </c>
      <c r="H4" s="14" t="s">
        <v>11</v>
      </c>
      <c r="I4" s="14" t="s">
        <v>11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5" t="s">
        <v>11</v>
      </c>
    </row>
    <row r="5" spans="1:11" ht="16.5" customHeight="1">
      <c r="A5" s="16"/>
      <c r="B5" s="17"/>
      <c r="J5" s="18"/>
      <c r="K5" s="17"/>
    </row>
    <row r="6" spans="1:11" ht="16.5" customHeight="1">
      <c r="A6" s="19" t="s">
        <v>12</v>
      </c>
      <c r="B6" s="20">
        <f>B8+K8</f>
        <v>1349</v>
      </c>
      <c r="C6" s="20">
        <f>C8+L8</f>
        <v>803</v>
      </c>
      <c r="D6" s="20">
        <f aca="true" t="shared" si="0" ref="D6:I6">D8+M8</f>
        <v>305</v>
      </c>
      <c r="E6" s="20">
        <f t="shared" si="0"/>
        <v>167</v>
      </c>
      <c r="F6" s="20">
        <f t="shared" si="0"/>
        <v>0</v>
      </c>
      <c r="G6" s="20">
        <f t="shared" si="0"/>
        <v>10</v>
      </c>
      <c r="H6" s="20">
        <f t="shared" si="0"/>
        <v>23</v>
      </c>
      <c r="I6" s="20">
        <f t="shared" si="0"/>
        <v>41</v>
      </c>
      <c r="J6" s="18"/>
      <c r="K6" s="17"/>
    </row>
    <row r="7" spans="1:11" ht="16.5" customHeight="1">
      <c r="A7" s="16"/>
      <c r="B7" s="21" t="s">
        <v>13</v>
      </c>
      <c r="C7" s="22"/>
      <c r="D7" s="22"/>
      <c r="E7" s="22"/>
      <c r="F7" s="22"/>
      <c r="G7" s="22"/>
      <c r="H7" s="22"/>
      <c r="I7" s="22"/>
      <c r="J7" s="18"/>
      <c r="K7" s="17"/>
    </row>
    <row r="8" spans="1:18" ht="16.5" customHeight="1">
      <c r="A8" s="19" t="s">
        <v>14</v>
      </c>
      <c r="B8" s="23">
        <f aca="true" t="shared" si="1" ref="B8:I8">SUM(B10:B22)</f>
        <v>1305</v>
      </c>
      <c r="C8" s="24">
        <f t="shared" si="1"/>
        <v>780</v>
      </c>
      <c r="D8" s="24">
        <f t="shared" si="1"/>
        <v>292</v>
      </c>
      <c r="E8" s="24">
        <f t="shared" si="1"/>
        <v>165</v>
      </c>
      <c r="F8" s="24">
        <f t="shared" si="1"/>
        <v>0</v>
      </c>
      <c r="G8" s="24">
        <f t="shared" si="1"/>
        <v>10</v>
      </c>
      <c r="H8" s="24">
        <f t="shared" si="1"/>
        <v>19</v>
      </c>
      <c r="I8" s="24">
        <f t="shared" si="1"/>
        <v>39</v>
      </c>
      <c r="J8" s="25" t="s">
        <v>15</v>
      </c>
      <c r="K8" s="23">
        <f>SUM(K10:K19)</f>
        <v>44</v>
      </c>
      <c r="L8" s="24">
        <f>SUM(L10:L20)</f>
        <v>23</v>
      </c>
      <c r="M8" s="24">
        <f aca="true" t="shared" si="2" ref="M8:R8">SUM(M10:M20)</f>
        <v>13</v>
      </c>
      <c r="N8" s="24">
        <f t="shared" si="2"/>
        <v>2</v>
      </c>
      <c r="O8" s="24">
        <f t="shared" si="2"/>
        <v>0</v>
      </c>
      <c r="P8" s="24">
        <f t="shared" si="2"/>
        <v>0</v>
      </c>
      <c r="Q8" s="24">
        <f t="shared" si="2"/>
        <v>4</v>
      </c>
      <c r="R8" s="24">
        <f t="shared" si="2"/>
        <v>2</v>
      </c>
    </row>
    <row r="9" spans="1:11" ht="16.5" customHeight="1">
      <c r="A9" s="16"/>
      <c r="B9" s="21"/>
      <c r="C9" s="22"/>
      <c r="D9" s="22"/>
      <c r="E9" s="22"/>
      <c r="F9" s="22"/>
      <c r="G9" s="22"/>
      <c r="H9" s="22"/>
      <c r="I9" s="22"/>
      <c r="J9" s="18"/>
      <c r="K9" s="17"/>
    </row>
    <row r="10" spans="1:18" ht="16.5" customHeight="1">
      <c r="A10" s="26" t="s">
        <v>16</v>
      </c>
      <c r="B10" s="21">
        <f aca="true" t="shared" si="3" ref="B10:B22">SUM(C10:I10)</f>
        <v>263</v>
      </c>
      <c r="C10" s="22">
        <v>165</v>
      </c>
      <c r="D10" s="22">
        <v>60</v>
      </c>
      <c r="E10" s="22">
        <v>23</v>
      </c>
      <c r="F10" s="5">
        <v>0</v>
      </c>
      <c r="G10" s="22">
        <v>2</v>
      </c>
      <c r="H10" s="22">
        <v>2</v>
      </c>
      <c r="I10" s="22">
        <v>11</v>
      </c>
      <c r="J10" s="27" t="s">
        <v>17</v>
      </c>
      <c r="K10" s="17">
        <f>SUM(L10:R10)</f>
        <v>17</v>
      </c>
      <c r="L10" s="5">
        <v>9</v>
      </c>
      <c r="M10" s="5">
        <v>4</v>
      </c>
      <c r="N10" s="5">
        <v>0</v>
      </c>
      <c r="O10" s="5">
        <v>0</v>
      </c>
      <c r="P10" s="5">
        <v>0</v>
      </c>
      <c r="Q10" s="5">
        <v>4</v>
      </c>
      <c r="R10" s="5">
        <v>0</v>
      </c>
    </row>
    <row r="11" spans="1:18" ht="16.5" customHeight="1">
      <c r="A11" s="26" t="s">
        <v>18</v>
      </c>
      <c r="B11" s="21">
        <f t="shared" si="3"/>
        <v>158</v>
      </c>
      <c r="C11" s="22">
        <v>96</v>
      </c>
      <c r="D11" s="22">
        <v>33</v>
      </c>
      <c r="E11" s="22">
        <v>21</v>
      </c>
      <c r="F11" s="5">
        <v>0</v>
      </c>
      <c r="G11" s="22">
        <v>1</v>
      </c>
      <c r="H11" s="22">
        <v>1</v>
      </c>
      <c r="I11" s="22">
        <v>6</v>
      </c>
      <c r="J11" s="27"/>
      <c r="K11" s="17"/>
      <c r="L11" s="22"/>
      <c r="M11" s="22"/>
      <c r="N11" s="28"/>
      <c r="O11" s="28"/>
      <c r="P11" s="28"/>
      <c r="Q11" s="28"/>
      <c r="R11" s="28"/>
    </row>
    <row r="12" spans="1:18" ht="16.5" customHeight="1">
      <c r="A12" s="26" t="s">
        <v>19</v>
      </c>
      <c r="B12" s="21">
        <f t="shared" si="3"/>
        <v>188</v>
      </c>
      <c r="C12" s="22">
        <v>90</v>
      </c>
      <c r="D12" s="22">
        <v>38</v>
      </c>
      <c r="E12" s="22">
        <v>52</v>
      </c>
      <c r="F12" s="5">
        <v>0</v>
      </c>
      <c r="G12" s="22">
        <v>1</v>
      </c>
      <c r="H12" s="22">
        <v>1</v>
      </c>
      <c r="I12" s="22">
        <v>6</v>
      </c>
      <c r="J12" s="27" t="s">
        <v>20</v>
      </c>
      <c r="K12" s="17">
        <f aca="true" t="shared" si="4" ref="K12:K18">SUM(L12:R12)</f>
        <v>3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1" ht="16.5" customHeight="1">
      <c r="A13" s="26" t="s">
        <v>21</v>
      </c>
      <c r="B13" s="21">
        <f t="shared" si="3"/>
        <v>58</v>
      </c>
      <c r="C13" s="22">
        <v>28</v>
      </c>
      <c r="D13" s="22">
        <v>13</v>
      </c>
      <c r="E13" s="22">
        <v>6</v>
      </c>
      <c r="F13" s="5">
        <v>0</v>
      </c>
      <c r="G13" s="5">
        <v>0</v>
      </c>
      <c r="H13" s="22">
        <v>11</v>
      </c>
      <c r="I13" s="5">
        <v>0</v>
      </c>
      <c r="J13" s="27"/>
      <c r="K13" s="17"/>
    </row>
    <row r="14" spans="1:18" ht="16.5" customHeight="1">
      <c r="A14" s="26" t="s">
        <v>22</v>
      </c>
      <c r="B14" s="21">
        <f t="shared" si="3"/>
        <v>94</v>
      </c>
      <c r="C14" s="22">
        <v>55</v>
      </c>
      <c r="D14" s="22">
        <v>25</v>
      </c>
      <c r="E14" s="22">
        <v>8</v>
      </c>
      <c r="F14" s="5">
        <v>0</v>
      </c>
      <c r="G14" s="22">
        <v>1</v>
      </c>
      <c r="H14" s="5">
        <v>0</v>
      </c>
      <c r="I14" s="22">
        <v>5</v>
      </c>
      <c r="J14" s="27" t="s">
        <v>23</v>
      </c>
      <c r="K14" s="17">
        <f t="shared" si="4"/>
        <v>3</v>
      </c>
      <c r="L14" s="5">
        <v>1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>
      <c r="A15" s="26" t="s">
        <v>24</v>
      </c>
      <c r="B15" s="21">
        <f t="shared" si="3"/>
        <v>58</v>
      </c>
      <c r="C15" s="22">
        <v>34</v>
      </c>
      <c r="D15" s="22">
        <v>13</v>
      </c>
      <c r="E15" s="22">
        <v>10</v>
      </c>
      <c r="F15" s="5">
        <v>0</v>
      </c>
      <c r="G15" s="5">
        <v>0</v>
      </c>
      <c r="H15" s="5">
        <v>0</v>
      </c>
      <c r="I15" s="22">
        <v>1</v>
      </c>
      <c r="J15" s="27" t="s">
        <v>25</v>
      </c>
      <c r="K15" s="17">
        <f t="shared" si="4"/>
        <v>8</v>
      </c>
      <c r="L15" s="5">
        <v>3</v>
      </c>
      <c r="M15" s="5">
        <v>4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>
      <c r="A16" s="26" t="s">
        <v>26</v>
      </c>
      <c r="B16" s="21">
        <f t="shared" si="3"/>
        <v>138</v>
      </c>
      <c r="C16" s="22">
        <v>94</v>
      </c>
      <c r="D16" s="22">
        <v>29</v>
      </c>
      <c r="E16" s="22">
        <v>12</v>
      </c>
      <c r="F16" s="5">
        <v>0</v>
      </c>
      <c r="G16" s="22">
        <v>1</v>
      </c>
      <c r="H16" s="22">
        <v>1</v>
      </c>
      <c r="I16" s="22">
        <v>1</v>
      </c>
      <c r="J16" s="27" t="s">
        <v>27</v>
      </c>
      <c r="K16" s="17">
        <f t="shared" si="4"/>
        <v>13</v>
      </c>
      <c r="L16" s="5">
        <v>7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2">
        <v>1</v>
      </c>
    </row>
    <row r="17" spans="1:18" ht="16.5" customHeight="1">
      <c r="A17" s="26" t="s">
        <v>28</v>
      </c>
      <c r="B17" s="21">
        <f t="shared" si="3"/>
        <v>44</v>
      </c>
      <c r="C17" s="22">
        <v>23</v>
      </c>
      <c r="D17" s="22">
        <v>14</v>
      </c>
      <c r="E17" s="22">
        <v>4</v>
      </c>
      <c r="F17" s="5">
        <v>0</v>
      </c>
      <c r="G17" s="22">
        <v>1</v>
      </c>
      <c r="H17" s="5">
        <v>0</v>
      </c>
      <c r="I17" s="28">
        <v>2</v>
      </c>
      <c r="J17" s="27"/>
      <c r="K17" s="17"/>
      <c r="N17" s="22"/>
      <c r="O17" s="22"/>
      <c r="P17" s="22"/>
      <c r="Q17" s="22"/>
      <c r="R17" s="28"/>
    </row>
    <row r="18" spans="1:18" ht="16.5" customHeight="1">
      <c r="A18" s="26" t="s">
        <v>29</v>
      </c>
      <c r="B18" s="21">
        <f t="shared" si="3"/>
        <v>39</v>
      </c>
      <c r="C18" s="22">
        <v>23</v>
      </c>
      <c r="D18" s="22">
        <v>9</v>
      </c>
      <c r="E18" s="22">
        <v>3</v>
      </c>
      <c r="F18" s="5">
        <v>0</v>
      </c>
      <c r="G18" s="22">
        <v>1</v>
      </c>
      <c r="H18" s="22">
        <v>3</v>
      </c>
      <c r="I18" s="5">
        <v>0</v>
      </c>
      <c r="J18" s="27" t="s">
        <v>30</v>
      </c>
      <c r="K18" s="17">
        <f t="shared" si="4"/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>
      <c r="A19" s="26" t="s">
        <v>31</v>
      </c>
      <c r="B19" s="21">
        <f t="shared" si="3"/>
        <v>40</v>
      </c>
      <c r="C19" s="22">
        <v>25</v>
      </c>
      <c r="D19" s="22">
        <v>13</v>
      </c>
      <c r="E19" s="22">
        <v>2</v>
      </c>
      <c r="F19" s="5">
        <v>0</v>
      </c>
      <c r="G19" s="5">
        <v>0</v>
      </c>
      <c r="H19" s="5">
        <v>0</v>
      </c>
      <c r="I19" s="5">
        <v>0</v>
      </c>
      <c r="J19" s="27"/>
      <c r="K19" s="17"/>
      <c r="L19" s="22"/>
      <c r="O19" s="28"/>
      <c r="R19" s="22"/>
    </row>
    <row r="20" spans="1:18" ht="16.5" customHeight="1">
      <c r="A20" s="26" t="s">
        <v>32</v>
      </c>
      <c r="B20" s="21">
        <f t="shared" si="3"/>
        <v>18</v>
      </c>
      <c r="C20" s="22">
        <v>12</v>
      </c>
      <c r="D20" s="22">
        <v>5</v>
      </c>
      <c r="E20" s="22">
        <v>1</v>
      </c>
      <c r="F20" s="5">
        <v>0</v>
      </c>
      <c r="G20" s="5">
        <v>0</v>
      </c>
      <c r="H20" s="5">
        <v>0</v>
      </c>
      <c r="I20" s="5">
        <v>0</v>
      </c>
      <c r="J20" s="18"/>
      <c r="K20" s="17"/>
      <c r="O20" s="28"/>
      <c r="R20" s="28"/>
    </row>
    <row r="21" spans="1:11" ht="16.5" customHeight="1">
      <c r="A21" s="26" t="s">
        <v>33</v>
      </c>
      <c r="B21" s="21">
        <f t="shared" si="3"/>
        <v>147</v>
      </c>
      <c r="C21" s="22">
        <v>90</v>
      </c>
      <c r="D21" s="22">
        <v>28</v>
      </c>
      <c r="E21" s="22">
        <v>22</v>
      </c>
      <c r="F21" s="5">
        <v>0</v>
      </c>
      <c r="G21" s="22">
        <v>2</v>
      </c>
      <c r="H21" s="5">
        <v>0</v>
      </c>
      <c r="I21" s="22">
        <v>5</v>
      </c>
      <c r="J21" s="18"/>
      <c r="K21" s="17"/>
    </row>
    <row r="22" spans="1:11" ht="16.5" customHeight="1">
      <c r="A22" s="29" t="s">
        <v>34</v>
      </c>
      <c r="B22" s="21">
        <f t="shared" si="3"/>
        <v>60</v>
      </c>
      <c r="C22" s="22">
        <v>45</v>
      </c>
      <c r="D22" s="22">
        <v>12</v>
      </c>
      <c r="E22" s="5">
        <v>1</v>
      </c>
      <c r="F22" s="5">
        <v>0</v>
      </c>
      <c r="G22" s="5">
        <v>0</v>
      </c>
      <c r="H22" s="5">
        <v>0</v>
      </c>
      <c r="I22" s="28">
        <v>2</v>
      </c>
      <c r="J22" s="18"/>
      <c r="K22" s="17"/>
    </row>
    <row r="23" spans="1:18" ht="16.5" customHeight="1">
      <c r="A23" s="13"/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3"/>
    </row>
    <row r="24" spans="2:18" ht="16.5" customHeight="1"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</sheetData>
  <sheetProtection password="EE7F" sheet="1"/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2014-12-09T01:23:59Z</dcterms:created>
  <dcterms:modified xsi:type="dcterms:W3CDTF">2014-12-10T00:33:33Z</dcterms:modified>
  <cp:category/>
  <cp:version/>
  <cp:contentType/>
  <cp:contentStatus/>
</cp:coreProperties>
</file>