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下関市選挙区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<sst xmlns="http://schemas.openxmlformats.org/spreadsheetml/2006/main" count="15" uniqueCount="15">
  <si>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無　効
投票数</t>
  </si>
  <si>
    <t>投　票
総　数</t>
  </si>
  <si>
    <t>持ち帰り
その他</t>
  </si>
  <si>
    <t>投票者数</t>
  </si>
  <si>
    <t>有効
投票数</t>
  </si>
  <si>
    <t>平成２６年２月２３日執行山口県議会下関市選挙区選出議員補欠選挙</t>
  </si>
  <si>
    <t>計</t>
  </si>
  <si>
    <t>按分で切
り捨てら
れた票数</t>
  </si>
  <si>
    <t>開票率</t>
  </si>
  <si>
    <t>得　　　　票　　　　数</t>
  </si>
  <si>
    <t>　確定開票状況</t>
  </si>
  <si>
    <t>確定</t>
  </si>
  <si>
    <t>平岡　のぞむ</t>
  </si>
  <si>
    <t>吉村　親房</t>
  </si>
  <si>
    <t>平成２６年２月２４日０：００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</si>
</sst>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right" vertical="center"/>
    </xf>
    <xf numFmtId="177" fontId="0" fillId="0" borderId="11" xfId="0" applyNumberFormat="1" applyBorder="1" applyAlignment="1">
      <alignment horizontal="right" vertical="center"/>
    </xf>
    <xf numFmtId="177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 wrapText="1"/>
    </xf>
    <xf numFmtId="177" fontId="0" fillId="0" borderId="13" xfId="0" applyNumberForma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177" fontId="0" fillId="0" borderId="14" xfId="0" applyNumberForma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14" xfId="0" applyNumberFormat="1" applyBorder="1" applyAlignment="1">
      <alignment horizontal="right" vertical="center"/>
    </xf>
    <xf numFmtId="177" fontId="0" fillId="0" borderId="15" xfId="0" applyNumberFormat="1" applyBorder="1" applyAlignment="1">
      <alignment horizontal="right" vertical="center"/>
    </xf>
    <xf numFmtId="177" fontId="0" fillId="0" borderId="11" xfId="0" applyNumberForma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tabSelected="1" zoomScalePageLayoutView="0" workbookViewId="0" topLeftCell="A1">
      <selection activeCell="H4" sqref="H4"/>
    </sheetView>
  </sheetViews>
  <sheetFormatPr defaultColWidth="9.00390625" defaultRowHeight="13.5"/>
  <cols>
    <col min="2" max="3" width="9.125" style="8" bestFit="1" customWidth="1"/>
    <col min="4" max="12" width="9.00390625" style="8" customWidth="1"/>
    <col min="13" max="15" width="9.00390625" style="9" customWidth="1"/>
  </cols>
  <sheetData>
    <row r="1" spans="1:15" s="1" customFormat="1" ht="21">
      <c r="A1" s="1" t="s">
        <v>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</row>
    <row r="4" spans="1:10" s="4" customFormat="1" ht="18.75">
      <c r="A4" s="4" t="s">
        <v>10</v>
      </c>
      <c r="B4" s="5"/>
      <c r="C4" s="5"/>
      <c r="D4" s="5"/>
      <c r="E4" s="5"/>
      <c r="F4" s="5"/>
      <c r="G4" s="5"/>
      <c r="H4" s="5"/>
      <c r="I4" s="5"/>
      <c r="J4" s="5"/>
    </row>
    <row r="5" spans="12:16" ht="13.5">
      <c r="L5"/>
      <c r="N5"/>
      <c r="O5" s="10"/>
      <c r="P5" s="10" t="s">
        <v>14</v>
      </c>
    </row>
    <row r="6" spans="1:16" ht="27" customHeight="1">
      <c r="A6" s="18" t="s">
        <v>9</v>
      </c>
      <c r="B6" s="19"/>
      <c r="C6" s="19"/>
      <c r="D6" s="19"/>
      <c r="E6" s="19"/>
      <c r="F6" s="19"/>
      <c r="G6" s="19"/>
      <c r="H6" s="19"/>
      <c r="I6" s="20"/>
      <c r="J6" s="15" t="s">
        <v>7</v>
      </c>
      <c r="K6" s="15" t="s">
        <v>4</v>
      </c>
      <c r="L6" s="17" t="s">
        <v>0</v>
      </c>
      <c r="M6" s="17" t="s">
        <v>1</v>
      </c>
      <c r="N6" s="17" t="s">
        <v>2</v>
      </c>
      <c r="O6" s="14" t="s">
        <v>3</v>
      </c>
      <c r="P6" s="14" t="s">
        <v>8</v>
      </c>
    </row>
    <row r="7" spans="1:16" s="6" customFormat="1" ht="27" customHeight="1">
      <c r="A7" s="14" t="s">
        <v>12</v>
      </c>
      <c r="B7" s="14"/>
      <c r="C7" s="14"/>
      <c r="D7" s="14" t="s">
        <v>13</v>
      </c>
      <c r="E7" s="14"/>
      <c r="F7" s="14"/>
      <c r="G7" s="18" t="s">
        <v>6</v>
      </c>
      <c r="H7" s="19"/>
      <c r="I7" s="20"/>
      <c r="J7" s="16"/>
      <c r="K7" s="16"/>
      <c r="L7" s="14"/>
      <c r="M7" s="14"/>
      <c r="N7" s="14"/>
      <c r="O7" s="14"/>
      <c r="P7" s="14"/>
    </row>
    <row r="8" spans="1:16" ht="27" customHeight="1">
      <c r="A8" s="13">
        <v>50329</v>
      </c>
      <c r="B8" s="13"/>
      <c r="C8" s="13"/>
      <c r="D8" s="13">
        <v>21343</v>
      </c>
      <c r="E8" s="13"/>
      <c r="F8" s="13"/>
      <c r="G8" s="21">
        <f>SUM(A8:D8)</f>
        <v>71672</v>
      </c>
      <c r="H8" s="22"/>
      <c r="I8" s="23"/>
      <c r="J8" s="11"/>
      <c r="K8" s="7">
        <f>G8</f>
        <v>71672</v>
      </c>
      <c r="L8" s="7">
        <v>4076</v>
      </c>
      <c r="M8" s="7">
        <f>K8+L8</f>
        <v>75748</v>
      </c>
      <c r="N8" s="7">
        <v>5</v>
      </c>
      <c r="O8" s="7">
        <f>M8+N8</f>
        <v>75753</v>
      </c>
      <c r="P8" s="12" t="s">
        <v>11</v>
      </c>
    </row>
  </sheetData>
  <sheetProtection/>
  <mergeCells count="14">
    <mergeCell ref="A6:I6"/>
    <mergeCell ref="L6:L7"/>
    <mergeCell ref="K6:K7"/>
    <mergeCell ref="A7:C7"/>
    <mergeCell ref="A8:C8"/>
    <mergeCell ref="D7:F7"/>
    <mergeCell ref="D8:F8"/>
    <mergeCell ref="J6:J7"/>
    <mergeCell ref="P6:P7"/>
    <mergeCell ref="N6:N7"/>
    <mergeCell ref="O6:O7"/>
    <mergeCell ref="M6:M7"/>
    <mergeCell ref="G7:I7"/>
    <mergeCell ref="G8:I8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入江　洋彰</cp:lastModifiedBy>
  <cp:lastPrinted>2014-02-23T15:15:19Z</cp:lastPrinted>
  <dcterms:created xsi:type="dcterms:W3CDTF">2009-02-26T00:23:55Z</dcterms:created>
  <dcterms:modified xsi:type="dcterms:W3CDTF">2014-02-23T15:16:03Z</dcterms:modified>
  <cp:category/>
  <cp:version/>
  <cp:contentType/>
  <cp:contentStatus/>
</cp:coreProperties>
</file>