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73.21\share\201806041111\share\土地・水班\04地価調査・公示\業務\地価調査・地価公示\02 地価公示\06 HPデータ\R7データ\R7加工用\R7公開用\伺\"/>
    </mc:Choice>
  </mc:AlternateContent>
  <xr:revisionPtr revIDLastSave="0" documentId="13_ncr:1_{542B884C-8135-4B1D-8E19-E2ACE7E99B23}" xr6:coauthVersionLast="47" xr6:coauthVersionMax="47" xr10:uidLastSave="{00000000-0000-0000-0000-000000000000}"/>
  <bookViews>
    <workbookView xWindow="-120" yWindow="-120" windowWidth="20730" windowHeight="11160" tabRatio="503" xr2:uid="{00000000-000D-0000-FFFF-FFFF00000000}"/>
  </bookViews>
  <sheets>
    <sheet name="地点数" sheetId="18" r:id="rId1"/>
    <sheet name="県内価格" sheetId="16" r:id="rId2"/>
    <sheet name="変動率" sheetId="15" r:id="rId3"/>
  </sheets>
  <externalReferences>
    <externalReference r:id="rId4"/>
  </externalReferences>
  <definedNames>
    <definedName name="_xlnm._FilterDatabase" localSheetId="2" hidden="1">変動率!$A$5:$J$5</definedName>
    <definedName name="_xlnm.Print_Area" localSheetId="1">県内価格!$A$1:$E$25</definedName>
    <definedName name="_xlnm.Print_Area" localSheetId="0">地点数!$A$1:$F$23</definedName>
    <definedName name="_xlnm.Print_Area" localSheetId="2">変動率!$A$1:$I$26</definedName>
    <definedName name="市町名">[1]価格全体ランク!$O$2:$Q$23</definedName>
  </definedNames>
  <calcPr calcId="191029" refMode="R1C1"/>
</workbook>
</file>

<file path=xl/calcChain.xml><?xml version="1.0" encoding="utf-8"?>
<calcChain xmlns="http://schemas.openxmlformats.org/spreadsheetml/2006/main">
  <c r="E23" i="18" l="1"/>
  <c r="D23" i="18"/>
  <c r="C23" i="18"/>
  <c r="B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23" i="18" l="1"/>
</calcChain>
</file>

<file path=xl/sharedStrings.xml><?xml version="1.0" encoding="utf-8"?>
<sst xmlns="http://schemas.openxmlformats.org/spreadsheetml/2006/main" count="91" uniqueCount="49">
  <si>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</si>
  <si>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</si>
  <si>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</si>
  <si>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</si>
  <si>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</si>
  <si>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</si>
  <si>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</si>
  <si>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</si>
  <si>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</si>
  <si>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</si>
  <si>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</si>
  <si>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和木町</t>
  </si>
  <si>
    <t>田布施町</t>
  </si>
  <si>
    <t>平生町</t>
  </si>
  <si>
    <t>住宅地</t>
  </si>
  <si>
    <t>商業地</t>
  </si>
  <si>
    <t>県平均</t>
  </si>
  <si>
    <t>全国平均</t>
  </si>
  <si>
    <t>（単位：％）</t>
  </si>
  <si>
    <t>宅地見込地</t>
  </si>
  <si>
    <t>工業地</t>
  </si>
  <si>
    <t>周南市</t>
  </si>
  <si>
    <t>周防大島町</t>
  </si>
  <si>
    <t>山陽小野田市</t>
  </si>
  <si>
    <t xml:space="preserve">          （単位：円／㎡）</t>
    <phoneticPr fontId="2"/>
  </si>
  <si>
    <t xml:space="preserve">    標準地の市町別・用途別平均価格</t>
    <rPh sb="8" eb="10">
      <t>シチョウ</t>
    </rPh>
    <phoneticPr fontId="2"/>
  </si>
  <si>
    <t>商業地</t>
    <rPh sb="0" eb="3">
      <t>ショウギョウチ</t>
    </rPh>
    <phoneticPr fontId="2"/>
  </si>
  <si>
    <t>光市</t>
    <phoneticPr fontId="2"/>
  </si>
  <si>
    <t>下関市</t>
    <phoneticPr fontId="2"/>
  </si>
  <si>
    <t xml:space="preserve">                   区分
市町名</t>
    <rPh sb="22" eb="24">
      <t>シチョウ</t>
    </rPh>
    <rPh sb="24" eb="25">
      <t>メイ</t>
    </rPh>
    <phoneticPr fontId="2"/>
  </si>
  <si>
    <t>宅地見込地</t>
    <rPh sb="0" eb="2">
      <t>タクチ</t>
    </rPh>
    <rPh sb="2" eb="4">
      <t>ミコミ</t>
    </rPh>
    <rPh sb="4" eb="5">
      <t>チ</t>
    </rPh>
    <phoneticPr fontId="2"/>
  </si>
  <si>
    <t>周防大島町</t>
    <rPh sb="0" eb="5">
      <t>スオウオオシマチョウ</t>
    </rPh>
    <phoneticPr fontId="2"/>
  </si>
  <si>
    <t>中国平均</t>
    <rPh sb="2" eb="4">
      <t>ヘイキン</t>
    </rPh>
    <phoneticPr fontId="2"/>
  </si>
  <si>
    <t xml:space="preserve">                区分
市町名</t>
    <rPh sb="19" eb="21">
      <t>シチョウ</t>
    </rPh>
    <rPh sb="21" eb="22">
      <t>メイ</t>
    </rPh>
    <phoneticPr fontId="2"/>
  </si>
  <si>
    <t>標準地の市町別・用途別対前年平均変動率</t>
    <rPh sb="4" eb="6">
      <t>シチョウ</t>
    </rPh>
    <rPh sb="14" eb="16">
      <t>ヘイキン</t>
    </rPh>
    <phoneticPr fontId="2"/>
  </si>
  <si>
    <t>R６</t>
  </si>
  <si>
    <t>R６</t>
    <phoneticPr fontId="2"/>
  </si>
  <si>
    <t>△0.6</t>
    <phoneticPr fontId="2"/>
  </si>
  <si>
    <t>（Ｒ７／１／１）</t>
    <phoneticPr fontId="2"/>
  </si>
  <si>
    <t>R７</t>
  </si>
  <si>
    <t>R７</t>
    <phoneticPr fontId="2"/>
  </si>
  <si>
    <t>周南市</t>
    <rPh sb="0" eb="3">
      <t>シュウナンシ</t>
    </rPh>
    <phoneticPr fontId="2"/>
  </si>
  <si>
    <t>山陽小野田市</t>
    <rPh sb="0" eb="2">
      <t>サンヨウ</t>
    </rPh>
    <rPh sb="2" eb="6">
      <t>オノダシ</t>
    </rPh>
    <phoneticPr fontId="2"/>
  </si>
  <si>
    <t>標準地の市町別・用途別地点数</t>
    <rPh sb="0" eb="2">
      <t>ヒョウジュン</t>
    </rPh>
    <rPh sb="2" eb="3">
      <t>キジュンチ</t>
    </rPh>
    <rPh sb="4" eb="6">
      <t>シチョウ</t>
    </rPh>
    <rPh sb="6" eb="7">
      <t>ベツ</t>
    </rPh>
    <rPh sb="8" eb="11">
      <t>ヨウトベツ</t>
    </rPh>
    <rPh sb="11" eb="13">
      <t>チテン</t>
    </rPh>
    <rPh sb="13" eb="14">
      <t>スウ</t>
    </rPh>
    <phoneticPr fontId="2"/>
  </si>
  <si>
    <t xml:space="preserve">              区分
市町名</t>
    <rPh sb="14" eb="16">
      <t>クブン</t>
    </rPh>
    <rPh sb="17" eb="19">
      <t>シチョウ</t>
    </rPh>
    <rPh sb="19" eb="20">
      <t>メイ</t>
    </rPh>
    <phoneticPr fontId="2"/>
  </si>
  <si>
    <t>住宅地</t>
    <rPh sb="0" eb="3">
      <t>ジュウタクチ</t>
    </rPh>
    <phoneticPr fontId="2"/>
  </si>
  <si>
    <t>工業地</t>
    <rPh sb="0" eb="3">
      <t>コウギョウチ</t>
    </rPh>
    <phoneticPr fontId="2"/>
  </si>
  <si>
    <t>合計</t>
    <rPh sb="0" eb="2">
      <t>ゴウケイ</t>
    </rPh>
    <phoneticPr fontId="2"/>
  </si>
  <si>
    <t>県  計</t>
    <rPh sb="0" eb="1">
      <t>ケン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</si>
</sst>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;&quot;△ &quot;0.0"/>
    <numFmt numFmtId="178" formatCode="0.0;[Red]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77">
    <xf numFmtId="0" fontId="0" fillId="0" borderId="0" xfId="0"/>
    <xf numFmtId="177" fontId="3" fillId="0" borderId="0" xfId="0" applyNumberFormat="1" applyFont="1"/>
    <xf numFmtId="0" fontId="5" fillId="0" borderId="0" xfId="0" applyFont="1"/>
    <xf numFmtId="177" fontId="1" fillId="0" borderId="0" xfId="0" applyNumberFormat="1" applyFont="1"/>
    <xf numFmtId="0" fontId="0" fillId="0" borderId="0" xfId="0" applyAlignment="1">
      <alignment horizontal="center"/>
    </xf>
    <xf numFmtId="0" fontId="0" fillId="0" borderId="6" xfId="0" applyBorder="1" applyAlignment="1">
      <alignment horizontal="right"/>
    </xf>
    <xf numFmtId="0" fontId="1" fillId="0" borderId="0" xfId="0" applyFont="1"/>
    <xf numFmtId="177" fontId="7" fillId="0" borderId="0" xfId="0" applyNumberFormat="1" applyFont="1"/>
    <xf numFmtId="176" fontId="0" fillId="0" borderId="0" xfId="0" applyNumberFormat="1"/>
    <xf numFmtId="38" fontId="0" fillId="0" borderId="4" xfId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7" fontId="0" fillId="0" borderId="0" xfId="0" applyNumberFormat="1"/>
    <xf numFmtId="177" fontId="7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177" fontId="0" fillId="2" borderId="4" xfId="0" applyNumberFormat="1" applyFill="1" applyBorder="1" applyAlignment="1">
      <alignment vertical="center"/>
    </xf>
    <xf numFmtId="177" fontId="0" fillId="2" borderId="4" xfId="0" applyNumberFormat="1" applyFill="1" applyBorder="1" applyAlignment="1">
      <alignment vertical="center" shrinkToFit="1"/>
    </xf>
    <xf numFmtId="177" fontId="9" fillId="0" borderId="0" xfId="0" applyNumberFormat="1" applyFont="1" applyAlignment="1">
      <alignment horizontal="right" vertical="center"/>
    </xf>
    <xf numFmtId="177" fontId="12" fillId="0" borderId="7" xfId="0" applyNumberFormat="1" applyFont="1" applyBorder="1" applyAlignment="1">
      <alignment horizontal="center" vertical="center"/>
    </xf>
    <xf numFmtId="177" fontId="10" fillId="3" borderId="12" xfId="0" applyNumberFormat="1" applyFont="1" applyFill="1" applyBorder="1" applyAlignment="1">
      <alignment horizontal="center" vertical="center"/>
    </xf>
    <xf numFmtId="177" fontId="10" fillId="4" borderId="4" xfId="0" applyNumberFormat="1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38" fontId="10" fillId="4" borderId="4" xfId="1" applyFont="1" applyFill="1" applyBorder="1" applyAlignment="1">
      <alignment vertical="center"/>
    </xf>
    <xf numFmtId="177" fontId="4" fillId="4" borderId="4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177" fontId="11" fillId="2" borderId="7" xfId="0" applyNumberFormat="1" applyFont="1" applyFill="1" applyBorder="1" applyAlignment="1">
      <alignment horizontal="right" vertical="center" indent="1"/>
    </xf>
    <xf numFmtId="177" fontId="4" fillId="2" borderId="13" xfId="0" applyNumberFormat="1" applyFont="1" applyFill="1" applyBorder="1" applyAlignment="1">
      <alignment horizontal="right" vertical="center" indent="1"/>
    </xf>
    <xf numFmtId="177" fontId="11" fillId="0" borderId="7" xfId="0" applyNumberFormat="1" applyFont="1" applyBorder="1" applyAlignment="1">
      <alignment horizontal="right" vertical="center" indent="1"/>
    </xf>
    <xf numFmtId="177" fontId="4" fillId="0" borderId="13" xfId="0" applyNumberFormat="1" applyFont="1" applyBorder="1" applyAlignment="1">
      <alignment horizontal="right" vertical="center" indent="1"/>
    </xf>
    <xf numFmtId="178" fontId="4" fillId="0" borderId="13" xfId="0" applyNumberFormat="1" applyFont="1" applyBorder="1" applyAlignment="1">
      <alignment horizontal="right" vertical="center" indent="1"/>
    </xf>
    <xf numFmtId="177" fontId="11" fillId="4" borderId="7" xfId="0" applyNumberFormat="1" applyFont="1" applyFill="1" applyBorder="1" applyAlignment="1">
      <alignment horizontal="right" vertical="center" indent="1"/>
    </xf>
    <xf numFmtId="177" fontId="4" fillId="4" borderId="13" xfId="1" applyNumberFormat="1" applyFont="1" applyFill="1" applyBorder="1" applyAlignment="1">
      <alignment horizontal="right" vertical="center" indent="1"/>
    </xf>
    <xf numFmtId="177" fontId="4" fillId="4" borderId="13" xfId="0" applyNumberFormat="1" applyFont="1" applyFill="1" applyBorder="1" applyAlignment="1">
      <alignment horizontal="right" vertical="center" indent="1"/>
    </xf>
    <xf numFmtId="177" fontId="4" fillId="4" borderId="14" xfId="0" applyNumberFormat="1" applyFont="1" applyFill="1" applyBorder="1" applyAlignment="1">
      <alignment horizontal="right" vertical="center" indent="1"/>
    </xf>
    <xf numFmtId="0" fontId="0" fillId="0" borderId="6" xfId="0" applyBorder="1" applyAlignment="1">
      <alignment horizontal="center"/>
    </xf>
    <xf numFmtId="0" fontId="8" fillId="0" borderId="19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20" xfId="0" applyFont="1" applyBorder="1"/>
    <xf numFmtId="0" fontId="6" fillId="0" borderId="21" xfId="0" applyFont="1" applyBorder="1"/>
    <xf numFmtId="0" fontId="8" fillId="0" borderId="22" xfId="0" applyFont="1" applyBorder="1"/>
    <xf numFmtId="0" fontId="6" fillId="0" borderId="23" xfId="0" applyFont="1" applyBorder="1"/>
    <xf numFmtId="0" fontId="6" fillId="0" borderId="22" xfId="0" applyFont="1" applyBorder="1"/>
    <xf numFmtId="0" fontId="6" fillId="0" borderId="24" xfId="0" applyFont="1" applyBorder="1"/>
    <xf numFmtId="0" fontId="6" fillId="0" borderId="25" xfId="0" applyFont="1" applyBorder="1"/>
    <xf numFmtId="0" fontId="8" fillId="0" borderId="5" xfId="0" applyFont="1" applyBorder="1"/>
    <xf numFmtId="0" fontId="8" fillId="0" borderId="26" xfId="0" applyFont="1" applyBorder="1"/>
    <xf numFmtId="0" fontId="8" fillId="0" borderId="27" xfId="0" applyFont="1" applyBorder="1"/>
    <xf numFmtId="0" fontId="13" fillId="4" borderId="1" xfId="0" applyFont="1" applyFill="1" applyBorder="1"/>
    <xf numFmtId="0" fontId="14" fillId="4" borderId="8" xfId="0" applyFont="1" applyFill="1" applyBorder="1"/>
    <xf numFmtId="0" fontId="14" fillId="4" borderId="28" xfId="0" applyFont="1" applyFill="1" applyBorder="1"/>
    <xf numFmtId="0" fontId="14" fillId="4" borderId="29" xfId="0" applyFont="1" applyFill="1" applyBorder="1"/>
    <xf numFmtId="0" fontId="6" fillId="0" borderId="0" xfId="0" applyFont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/>
    </xf>
    <xf numFmtId="177" fontId="0" fillId="0" borderId="6" xfId="0" applyNumberFormat="1" applyBorder="1" applyAlignment="1">
      <alignment horizontal="right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316;_&#20316;&#26989;&#29992;\&#26989;&#21209;\&#26989;&#21209;\&#22320;&#20385;&#35519;&#26619;&#12539;&#22320;&#20385;&#20844;&#31034;\02%20&#22320;&#20385;&#20844;&#31034;\03-1%20&#35352;&#32773;&#12524;&#12463;\R2&#35352;&#32773;&#12524;&#12463;\02%20&#12524;&#12463;&#36039;&#26009;\01%20&#35352;&#32773;&#12524;&#12463;&#36039;&#26009;\03-08&#65374;09%20R2&#20844;&#31034;&#20303;&#12539;&#21830;&#20385;&#396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8 住価高"/>
      <sheetName val="Jyunni (住)"/>
      <sheetName val="P9 商価高"/>
      <sheetName val="Jyunni (商)"/>
      <sheetName val="価格全体ランク"/>
      <sheetName val="HP用"/>
    </sheetNames>
    <sheetDataSet>
      <sheetData sheetId="0" refreshError="1"/>
      <sheetData sheetId="1" refreshError="1"/>
      <sheetData sheetId="2"/>
      <sheetData sheetId="3">
        <row r="3">
          <cell r="C3" t="str">
            <v>下関市</v>
          </cell>
        </row>
      </sheetData>
      <sheetData sheetId="4">
        <row r="2">
          <cell r="O2" t="str">
            <v>下関市</v>
          </cell>
          <cell r="P2" t="str">
            <v>下関市</v>
          </cell>
          <cell r="Q2" t="str">
            <v>しものせきし</v>
          </cell>
        </row>
        <row r="3">
          <cell r="O3" t="str">
            <v>宇部市</v>
          </cell>
          <cell r="P3" t="str">
            <v>宇部市</v>
          </cell>
          <cell r="Q3" t="str">
            <v>うべし</v>
          </cell>
        </row>
        <row r="4">
          <cell r="O4" t="str">
            <v>山口市</v>
          </cell>
          <cell r="P4" t="str">
            <v>山口市</v>
          </cell>
          <cell r="Q4" t="str">
            <v>やまぐちし</v>
          </cell>
        </row>
        <row r="5">
          <cell r="O5" t="str">
            <v>萩市</v>
          </cell>
          <cell r="P5" t="str">
            <v>萩市</v>
          </cell>
          <cell r="Q5" t="str">
            <v>はぎし</v>
          </cell>
        </row>
        <row r="6">
          <cell r="O6" t="str">
            <v>防府市</v>
          </cell>
          <cell r="P6" t="str">
            <v>防府市</v>
          </cell>
          <cell r="Q6" t="str">
            <v>ほうふし</v>
          </cell>
        </row>
        <row r="7">
          <cell r="O7" t="str">
            <v>下松市</v>
          </cell>
          <cell r="P7" t="str">
            <v>下松市</v>
          </cell>
          <cell r="Q7" t="str">
            <v>くだまつし</v>
          </cell>
        </row>
        <row r="8">
          <cell r="O8" t="str">
            <v>岩国市</v>
          </cell>
          <cell r="P8" t="str">
            <v>岩国市</v>
          </cell>
          <cell r="Q8" t="str">
            <v>いわくにし</v>
          </cell>
        </row>
        <row r="9">
          <cell r="O9" t="str">
            <v>光市</v>
          </cell>
          <cell r="P9" t="str">
            <v>光市</v>
          </cell>
          <cell r="Q9" t="str">
            <v>ひかりし</v>
          </cell>
        </row>
        <row r="10">
          <cell r="O10" t="str">
            <v>長門市</v>
          </cell>
          <cell r="P10" t="str">
            <v>長門市</v>
          </cell>
          <cell r="Q10" t="str">
            <v>ながとし</v>
          </cell>
        </row>
        <row r="11">
          <cell r="O11" t="str">
            <v>柳井市</v>
          </cell>
          <cell r="P11" t="str">
            <v>柳井市</v>
          </cell>
          <cell r="Q11" t="str">
            <v>やないし</v>
          </cell>
        </row>
        <row r="12">
          <cell r="O12" t="str">
            <v>美祢市</v>
          </cell>
          <cell r="P12" t="str">
            <v>美祢市</v>
          </cell>
          <cell r="Q12" t="str">
            <v>みねし</v>
          </cell>
        </row>
        <row r="13">
          <cell r="O13" t="str">
            <v>周南市</v>
          </cell>
          <cell r="P13" t="str">
            <v>周南市</v>
          </cell>
          <cell r="Q13" t="str">
            <v>しゅうなんし</v>
          </cell>
        </row>
        <row r="14">
          <cell r="O14" t="str">
            <v>山陽小野田市</v>
          </cell>
          <cell r="P14" t="str">
            <v>山陽小野田市</v>
          </cell>
          <cell r="Q14" t="str">
            <v>さんようおのだし</v>
          </cell>
        </row>
        <row r="15">
          <cell r="O15" t="str">
            <v>周防大島町</v>
          </cell>
          <cell r="P15" t="str">
            <v>大島郡周防大島町</v>
          </cell>
          <cell r="Q15" t="str">
            <v>おおしまぐんすおうおおしまちょう</v>
          </cell>
        </row>
        <row r="16">
          <cell r="O16" t="str">
            <v>和木町</v>
          </cell>
          <cell r="P16" t="str">
            <v>玖珂郡和木町</v>
          </cell>
          <cell r="Q16" t="str">
            <v>くがぐんわきちょう</v>
          </cell>
        </row>
        <row r="17">
          <cell r="O17" t="str">
            <v>上関町</v>
          </cell>
          <cell r="P17" t="str">
            <v>熊毛郡上関町</v>
          </cell>
          <cell r="Q17" t="str">
            <v>くまげぐんかみのせきちょう</v>
          </cell>
        </row>
        <row r="18">
          <cell r="O18" t="str">
            <v>田布施町</v>
          </cell>
          <cell r="P18" t="str">
            <v>熊毛郡田布施町</v>
          </cell>
          <cell r="Q18" t="str">
            <v>くまげぐんたぶせちょう</v>
          </cell>
        </row>
        <row r="19">
          <cell r="O19" t="str">
            <v>平生町</v>
          </cell>
          <cell r="P19" t="str">
            <v>熊毛郡平生町</v>
          </cell>
          <cell r="Q19" t="str">
            <v>くまげぐんひらおちょう</v>
          </cell>
        </row>
        <row r="22">
          <cell r="O22" t="str">
            <v>阿武町</v>
          </cell>
          <cell r="P22" t="str">
            <v>阿武郡阿武町</v>
          </cell>
          <cell r="Q22" t="str">
            <v>あぶぐんあぶちょう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D2C02-7323-4EA5-A29D-743B687B4492}">
  <sheetPr>
    <tabColor rgb="FFFFFF00"/>
    <pageSetUpPr fitToPage="1"/>
  </sheetPr>
  <dimension ref="A1:G24"/>
  <sheetViews>
    <sheetView tabSelected="1" zoomScale="110" zoomScaleNormal="110" workbookViewId="0">
      <pane xSplit="1" ySplit="5" topLeftCell="B6" activePane="bottomRight" state="frozen"/>
      <selection activeCell="D16" sqref="D16"/>
      <selection pane="topRight" activeCell="D16" sqref="D16"/>
      <selection pane="bottomLeft" activeCell="D16" sqref="D16"/>
      <selection pane="bottomRight" activeCell="A6" sqref="A6:XFD23"/>
    </sheetView>
  </sheetViews>
  <sheetFormatPr defaultRowHeight="24" customHeight="1" x14ac:dyDescent="0.15"/>
  <cols>
    <col min="1" max="1" width="15.625" customWidth="1"/>
    <col min="2" max="5" width="12.625" customWidth="1"/>
    <col min="6" max="6" width="9.875" customWidth="1"/>
  </cols>
  <sheetData>
    <row r="1" spans="1:6" ht="24" customHeight="1" x14ac:dyDescent="0.15">
      <c r="A1" t="s">
        <v>38</v>
      </c>
    </row>
    <row r="2" spans="1:6" ht="24" customHeight="1" x14ac:dyDescent="0.2">
      <c r="A2" s="54" t="s">
        <v>43</v>
      </c>
      <c r="B2" s="54"/>
      <c r="C2" s="54"/>
      <c r="D2" s="54"/>
      <c r="E2" s="54"/>
      <c r="F2" s="54"/>
    </row>
    <row r="3" spans="1:6" ht="24" customHeight="1" x14ac:dyDescent="0.15">
      <c r="A3" s="36"/>
      <c r="B3" s="36"/>
      <c r="C3" s="36"/>
      <c r="D3" s="36"/>
      <c r="E3" s="36"/>
      <c r="F3" s="36"/>
    </row>
    <row r="4" spans="1:6" s="4" customFormat="1" ht="18" customHeight="1" x14ac:dyDescent="0.15">
      <c r="A4" s="57" t="s">
        <v>44</v>
      </c>
      <c r="B4" s="59" t="s">
        <v>45</v>
      </c>
      <c r="C4" s="59" t="s">
        <v>30</v>
      </c>
      <c r="D4" s="59" t="s">
        <v>26</v>
      </c>
      <c r="E4" s="61" t="s">
        <v>46</v>
      </c>
      <c r="F4" s="55" t="s">
        <v>47</v>
      </c>
    </row>
    <row r="5" spans="1:6" s="4" customFormat="1" ht="18" customHeight="1" x14ac:dyDescent="0.15">
      <c r="A5" s="58"/>
      <c r="B5" s="60"/>
      <c r="C5" s="60"/>
      <c r="D5" s="60"/>
      <c r="E5" s="62"/>
      <c r="F5" s="56"/>
    </row>
    <row r="6" spans="1:6" ht="24.95" customHeight="1" x14ac:dyDescent="0.2">
      <c r="A6" s="37" t="s">
        <v>0</v>
      </c>
      <c r="B6" s="38">
        <v>51</v>
      </c>
      <c r="C6" s="38">
        <v>1</v>
      </c>
      <c r="D6" s="39">
        <v>22</v>
      </c>
      <c r="E6" s="40">
        <v>3</v>
      </c>
      <c r="F6" s="41">
        <f t="shared" ref="F6:F22" si="0">SUM(B6:E6)</f>
        <v>77</v>
      </c>
    </row>
    <row r="7" spans="1:6" ht="24.95" customHeight="1" x14ac:dyDescent="0.2">
      <c r="A7" s="42" t="s">
        <v>1</v>
      </c>
      <c r="B7" s="43">
        <v>6</v>
      </c>
      <c r="C7" s="43"/>
      <c r="D7" s="44">
        <v>6</v>
      </c>
      <c r="E7" s="45"/>
      <c r="F7" s="46">
        <f t="shared" si="0"/>
        <v>12</v>
      </c>
    </row>
    <row r="8" spans="1:6" ht="24.95" customHeight="1" x14ac:dyDescent="0.2">
      <c r="A8" s="47" t="s">
        <v>2</v>
      </c>
      <c r="B8" s="38">
        <v>11</v>
      </c>
      <c r="C8" s="38"/>
      <c r="D8" s="39">
        <v>9</v>
      </c>
      <c r="E8" s="40"/>
      <c r="F8" s="46">
        <f t="shared" si="0"/>
        <v>20</v>
      </c>
    </row>
    <row r="9" spans="1:6" ht="24.95" customHeight="1" x14ac:dyDescent="0.2">
      <c r="A9" s="42" t="s">
        <v>3</v>
      </c>
      <c r="B9" s="43">
        <v>3</v>
      </c>
      <c r="C9" s="43"/>
      <c r="D9" s="44">
        <v>2</v>
      </c>
      <c r="E9" s="45"/>
      <c r="F9" s="46">
        <f t="shared" si="0"/>
        <v>5</v>
      </c>
    </row>
    <row r="10" spans="1:6" ht="24.95" customHeight="1" x14ac:dyDescent="0.2">
      <c r="A10" s="42" t="s">
        <v>4</v>
      </c>
      <c r="B10" s="43">
        <v>18</v>
      </c>
      <c r="C10" s="43">
        <v>1</v>
      </c>
      <c r="D10" s="44">
        <v>8</v>
      </c>
      <c r="E10" s="45">
        <v>4</v>
      </c>
      <c r="F10" s="46">
        <f t="shared" si="0"/>
        <v>31</v>
      </c>
    </row>
    <row r="11" spans="1:6" ht="24.95" customHeight="1" x14ac:dyDescent="0.2">
      <c r="A11" s="47" t="s">
        <v>5</v>
      </c>
      <c r="B11" s="38">
        <v>11</v>
      </c>
      <c r="C11" s="38"/>
      <c r="D11" s="39">
        <v>6</v>
      </c>
      <c r="E11" s="40">
        <v>2</v>
      </c>
      <c r="F11" s="46">
        <f t="shared" si="0"/>
        <v>19</v>
      </c>
    </row>
    <row r="12" spans="1:6" ht="24.95" customHeight="1" x14ac:dyDescent="0.2">
      <c r="A12" s="42" t="s">
        <v>6</v>
      </c>
      <c r="B12" s="43">
        <v>23</v>
      </c>
      <c r="C12" s="43">
        <v>1</v>
      </c>
      <c r="D12" s="44">
        <v>12</v>
      </c>
      <c r="E12" s="45">
        <v>3</v>
      </c>
      <c r="F12" s="46">
        <f t="shared" si="0"/>
        <v>39</v>
      </c>
    </row>
    <row r="13" spans="1:6" ht="24.95" customHeight="1" x14ac:dyDescent="0.2">
      <c r="A13" s="42" t="s">
        <v>7</v>
      </c>
      <c r="B13" s="43">
        <v>12</v>
      </c>
      <c r="C13" s="43"/>
      <c r="D13" s="44">
        <v>4</v>
      </c>
      <c r="E13" s="45">
        <v>3</v>
      </c>
      <c r="F13" s="46">
        <f t="shared" si="0"/>
        <v>19</v>
      </c>
    </row>
    <row r="14" spans="1:6" ht="24.95" customHeight="1" x14ac:dyDescent="0.2">
      <c r="A14" s="48" t="s">
        <v>8</v>
      </c>
      <c r="B14" s="38">
        <v>4</v>
      </c>
      <c r="C14" s="38"/>
      <c r="D14" s="39">
        <v>1</v>
      </c>
      <c r="E14" s="40"/>
      <c r="F14" s="46">
        <f t="shared" si="0"/>
        <v>5</v>
      </c>
    </row>
    <row r="15" spans="1:6" ht="24.95" customHeight="1" x14ac:dyDescent="0.2">
      <c r="A15" s="48" t="s">
        <v>9</v>
      </c>
      <c r="B15" s="43">
        <v>3</v>
      </c>
      <c r="C15" s="43"/>
      <c r="D15" s="44">
        <v>3</v>
      </c>
      <c r="E15" s="45"/>
      <c r="F15" s="46">
        <f t="shared" si="0"/>
        <v>6</v>
      </c>
    </row>
    <row r="16" spans="1:6" ht="24.95" customHeight="1" x14ac:dyDescent="0.2">
      <c r="A16" s="48" t="s">
        <v>10</v>
      </c>
      <c r="B16" s="43">
        <v>4</v>
      </c>
      <c r="C16" s="43"/>
      <c r="D16" s="44">
        <v>2</v>
      </c>
      <c r="E16" s="45"/>
      <c r="F16" s="46">
        <f t="shared" si="0"/>
        <v>6</v>
      </c>
    </row>
    <row r="17" spans="1:7" ht="24.95" customHeight="1" x14ac:dyDescent="0.2">
      <c r="A17" s="42" t="s">
        <v>41</v>
      </c>
      <c r="B17" s="44">
        <v>26</v>
      </c>
      <c r="C17" s="44">
        <v>1</v>
      </c>
      <c r="D17" s="44">
        <v>13</v>
      </c>
      <c r="E17" s="45">
        <v>5</v>
      </c>
      <c r="F17" s="46">
        <f t="shared" si="0"/>
        <v>45</v>
      </c>
    </row>
    <row r="18" spans="1:7" ht="24.95" customHeight="1" x14ac:dyDescent="0.2">
      <c r="A18" s="47" t="s">
        <v>42</v>
      </c>
      <c r="B18" s="38">
        <v>4</v>
      </c>
      <c r="C18" s="38"/>
      <c r="D18" s="39">
        <v>3</v>
      </c>
      <c r="E18" s="40"/>
      <c r="F18" s="46">
        <f t="shared" si="0"/>
        <v>7</v>
      </c>
      <c r="G18" s="6"/>
    </row>
    <row r="19" spans="1:7" ht="24.95" customHeight="1" x14ac:dyDescent="0.2">
      <c r="A19" s="42" t="s">
        <v>31</v>
      </c>
      <c r="B19" s="44">
        <v>2</v>
      </c>
      <c r="C19" s="44"/>
      <c r="D19" s="44">
        <v>1</v>
      </c>
      <c r="E19" s="45"/>
      <c r="F19" s="46">
        <f t="shared" si="0"/>
        <v>3</v>
      </c>
      <c r="G19" s="8"/>
    </row>
    <row r="20" spans="1:7" ht="24.95" customHeight="1" x14ac:dyDescent="0.2">
      <c r="A20" s="47" t="s">
        <v>11</v>
      </c>
      <c r="B20" s="44">
        <v>3</v>
      </c>
      <c r="C20" s="44"/>
      <c r="D20" s="44">
        <v>1</v>
      </c>
      <c r="E20" s="45"/>
      <c r="F20" s="46">
        <f t="shared" si="0"/>
        <v>4</v>
      </c>
    </row>
    <row r="21" spans="1:7" ht="24.95" customHeight="1" x14ac:dyDescent="0.2">
      <c r="A21" s="42" t="s">
        <v>12</v>
      </c>
      <c r="B21" s="43">
        <v>2</v>
      </c>
      <c r="C21" s="43"/>
      <c r="D21" s="44">
        <v>1</v>
      </c>
      <c r="E21" s="45"/>
      <c r="F21" s="46">
        <f t="shared" si="0"/>
        <v>3</v>
      </c>
    </row>
    <row r="22" spans="1:7" ht="24.95" customHeight="1" x14ac:dyDescent="0.2">
      <c r="A22" s="49" t="s">
        <v>13</v>
      </c>
      <c r="B22" s="43">
        <v>2</v>
      </c>
      <c r="C22" s="43"/>
      <c r="D22" s="44">
        <v>1</v>
      </c>
      <c r="E22" s="45"/>
      <c r="F22" s="46">
        <f t="shared" si="0"/>
        <v>3</v>
      </c>
    </row>
    <row r="23" spans="1:7" ht="24.95" customHeight="1" x14ac:dyDescent="0.2">
      <c r="A23" s="50" t="s">
        <v>48</v>
      </c>
      <c r="B23" s="51">
        <f>SUM(B6:B22)</f>
        <v>185</v>
      </c>
      <c r="C23" s="51">
        <f>SUM(C6:C22)</f>
        <v>4</v>
      </c>
      <c r="D23" s="51">
        <f>SUM(D6:D22)</f>
        <v>95</v>
      </c>
      <c r="E23" s="52">
        <f>SUM(E6:E22)</f>
        <v>20</v>
      </c>
      <c r="F23" s="53">
        <f>SUM(F6:F22)</f>
        <v>304</v>
      </c>
    </row>
    <row r="24" spans="1:7" ht="24" customHeight="1" x14ac:dyDescent="0.15">
      <c r="A24" s="2"/>
    </row>
  </sheetData>
  <mergeCells count="7">
    <mergeCell ref="A2:F2"/>
    <mergeCell ref="F4:F5"/>
    <mergeCell ref="A4:A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78740157480314965" bottom="0.35433070866141736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fitToPage="1"/>
  </sheetPr>
  <dimension ref="A1:G26"/>
  <sheetViews>
    <sheetView zoomScale="110" zoomScaleNormal="110" workbookViewId="0">
      <pane xSplit="1" ySplit="5" topLeftCell="B18" activePane="bottomRight" state="frozen"/>
      <selection activeCell="D16" sqref="D16"/>
      <selection pane="topRight" activeCell="D16" sqref="D16"/>
      <selection pane="bottomLeft" activeCell="D16" sqref="D16"/>
      <selection pane="bottomRight" activeCell="G24" sqref="G24"/>
    </sheetView>
  </sheetViews>
  <sheetFormatPr defaultRowHeight="24" customHeight="1" x14ac:dyDescent="0.15"/>
  <cols>
    <col min="1" max="1" width="15.625" customWidth="1"/>
    <col min="2" max="5" width="14.125" customWidth="1"/>
  </cols>
  <sheetData>
    <row r="1" spans="1:5" ht="24" customHeight="1" x14ac:dyDescent="0.15">
      <c r="A1" t="s">
        <v>38</v>
      </c>
    </row>
    <row r="2" spans="1:5" ht="24" customHeight="1" x14ac:dyDescent="0.2">
      <c r="A2" s="63" t="s">
        <v>25</v>
      </c>
      <c r="B2" s="63"/>
      <c r="C2" s="63"/>
      <c r="D2" s="63"/>
      <c r="E2" s="64"/>
    </row>
    <row r="3" spans="1:5" ht="24" customHeight="1" x14ac:dyDescent="0.15">
      <c r="E3" s="5" t="s">
        <v>24</v>
      </c>
    </row>
    <row r="4" spans="1:5" s="4" customFormat="1" ht="18" customHeight="1" x14ac:dyDescent="0.15">
      <c r="A4" s="65" t="s">
        <v>29</v>
      </c>
      <c r="B4" s="67" t="s">
        <v>14</v>
      </c>
      <c r="C4" s="67" t="s">
        <v>30</v>
      </c>
      <c r="D4" s="67" t="s">
        <v>15</v>
      </c>
      <c r="E4" s="67" t="s">
        <v>20</v>
      </c>
    </row>
    <row r="5" spans="1:5" s="4" customFormat="1" ht="18" customHeight="1" x14ac:dyDescent="0.15">
      <c r="A5" s="66"/>
      <c r="B5" s="68"/>
      <c r="C5" s="68"/>
      <c r="D5" s="68"/>
      <c r="E5" s="68"/>
    </row>
    <row r="6" spans="1:5" ht="30" customHeight="1" x14ac:dyDescent="0.15">
      <c r="A6" s="14" t="s">
        <v>0</v>
      </c>
      <c r="B6" s="15">
        <v>40600</v>
      </c>
      <c r="C6" s="15">
        <v>5800</v>
      </c>
      <c r="D6" s="9">
        <v>68400</v>
      </c>
      <c r="E6" s="15">
        <v>15200</v>
      </c>
    </row>
    <row r="7" spans="1:5" ht="30" customHeight="1" x14ac:dyDescent="0.15">
      <c r="A7" s="14" t="s">
        <v>1</v>
      </c>
      <c r="B7" s="15">
        <v>27000</v>
      </c>
      <c r="C7" s="15"/>
      <c r="D7" s="9">
        <v>50700</v>
      </c>
      <c r="E7" s="15"/>
    </row>
    <row r="8" spans="1:5" ht="30" customHeight="1" x14ac:dyDescent="0.15">
      <c r="A8" s="14" t="s">
        <v>2</v>
      </c>
      <c r="B8" s="15">
        <v>38600</v>
      </c>
      <c r="C8" s="15"/>
      <c r="D8" s="9">
        <v>79200</v>
      </c>
      <c r="E8" s="15"/>
    </row>
    <row r="9" spans="1:5" ht="30" customHeight="1" x14ac:dyDescent="0.15">
      <c r="A9" s="14" t="s">
        <v>3</v>
      </c>
      <c r="B9" s="15">
        <v>24000</v>
      </c>
      <c r="C9" s="15"/>
      <c r="D9" s="9">
        <v>45600</v>
      </c>
      <c r="E9" s="15"/>
    </row>
    <row r="10" spans="1:5" ht="30" customHeight="1" x14ac:dyDescent="0.15">
      <c r="A10" s="14" t="s">
        <v>4</v>
      </c>
      <c r="B10" s="15">
        <v>27500</v>
      </c>
      <c r="C10" s="15">
        <v>5500</v>
      </c>
      <c r="D10" s="9">
        <v>62500</v>
      </c>
      <c r="E10" s="15">
        <v>20400</v>
      </c>
    </row>
    <row r="11" spans="1:5" ht="30" customHeight="1" x14ac:dyDescent="0.15">
      <c r="A11" s="14" t="s">
        <v>5</v>
      </c>
      <c r="B11" s="15">
        <v>40000</v>
      </c>
      <c r="C11" s="15"/>
      <c r="D11" s="9">
        <v>67000</v>
      </c>
      <c r="E11" s="15">
        <v>26000</v>
      </c>
    </row>
    <row r="12" spans="1:5" ht="30" customHeight="1" x14ac:dyDescent="0.15">
      <c r="A12" s="14" t="s">
        <v>6</v>
      </c>
      <c r="B12" s="15">
        <v>45700</v>
      </c>
      <c r="C12" s="15">
        <v>8300</v>
      </c>
      <c r="D12" s="9">
        <v>81600</v>
      </c>
      <c r="E12" s="15">
        <v>25500</v>
      </c>
    </row>
    <row r="13" spans="1:5" ht="30" customHeight="1" x14ac:dyDescent="0.15">
      <c r="A13" s="14" t="s">
        <v>7</v>
      </c>
      <c r="B13" s="15">
        <v>29200</v>
      </c>
      <c r="C13" s="15"/>
      <c r="D13" s="9">
        <v>50100</v>
      </c>
      <c r="E13" s="15">
        <v>20800</v>
      </c>
    </row>
    <row r="14" spans="1:5" ht="30" customHeight="1" x14ac:dyDescent="0.15">
      <c r="A14" s="14" t="s">
        <v>8</v>
      </c>
      <c r="B14" s="15">
        <v>16700</v>
      </c>
      <c r="C14" s="15"/>
      <c r="D14" s="9">
        <v>33900</v>
      </c>
      <c r="E14" s="15"/>
    </row>
    <row r="15" spans="1:5" ht="30" customHeight="1" x14ac:dyDescent="0.15">
      <c r="A15" s="14" t="s">
        <v>9</v>
      </c>
      <c r="B15" s="15">
        <v>28800</v>
      </c>
      <c r="C15" s="15"/>
      <c r="D15" s="9">
        <v>38600</v>
      </c>
      <c r="E15" s="15"/>
    </row>
    <row r="16" spans="1:5" ht="30" customHeight="1" x14ac:dyDescent="0.15">
      <c r="A16" s="14" t="s">
        <v>10</v>
      </c>
      <c r="B16" s="15">
        <v>9500</v>
      </c>
      <c r="C16" s="15"/>
      <c r="D16" s="9">
        <v>18800</v>
      </c>
      <c r="E16" s="15"/>
    </row>
    <row r="17" spans="1:7" ht="30" customHeight="1" x14ac:dyDescent="0.15">
      <c r="A17" s="14" t="s">
        <v>21</v>
      </c>
      <c r="B17" s="15">
        <v>36000</v>
      </c>
      <c r="C17" s="15">
        <v>7500</v>
      </c>
      <c r="D17" s="9">
        <v>66400</v>
      </c>
      <c r="E17" s="15">
        <v>19100</v>
      </c>
    </row>
    <row r="18" spans="1:7" ht="30" customHeight="1" x14ac:dyDescent="0.15">
      <c r="A18" s="14" t="s">
        <v>23</v>
      </c>
      <c r="B18" s="15">
        <v>25000</v>
      </c>
      <c r="C18" s="15"/>
      <c r="D18" s="9">
        <v>37300</v>
      </c>
      <c r="E18" s="15"/>
      <c r="G18" s="6"/>
    </row>
    <row r="19" spans="1:7" ht="30" customHeight="1" x14ac:dyDescent="0.15">
      <c r="A19" s="16" t="s">
        <v>22</v>
      </c>
      <c r="B19" s="15">
        <v>13100</v>
      </c>
      <c r="C19" s="15"/>
      <c r="D19" s="9">
        <v>18300</v>
      </c>
      <c r="E19" s="15"/>
      <c r="G19" s="8"/>
    </row>
    <row r="20" spans="1:7" ht="30" customHeight="1" x14ac:dyDescent="0.15">
      <c r="A20" s="14" t="s">
        <v>11</v>
      </c>
      <c r="B20" s="15">
        <v>70500</v>
      </c>
      <c r="C20" s="15"/>
      <c r="D20" s="9">
        <v>81300</v>
      </c>
      <c r="E20" s="15"/>
    </row>
    <row r="21" spans="1:7" ht="30" customHeight="1" x14ac:dyDescent="0.15">
      <c r="A21" s="14" t="s">
        <v>12</v>
      </c>
      <c r="B21" s="15">
        <v>18100</v>
      </c>
      <c r="C21" s="15"/>
      <c r="D21" s="9">
        <v>33500</v>
      </c>
      <c r="E21" s="15"/>
    </row>
    <row r="22" spans="1:7" ht="30" customHeight="1" x14ac:dyDescent="0.15">
      <c r="A22" s="14" t="s">
        <v>13</v>
      </c>
      <c r="B22" s="15">
        <v>19600</v>
      </c>
      <c r="C22" s="15"/>
      <c r="D22" s="9">
        <v>29000</v>
      </c>
      <c r="E22" s="15"/>
    </row>
    <row r="23" spans="1:7" ht="30" customHeight="1" x14ac:dyDescent="0.15">
      <c r="A23" s="23" t="s">
        <v>16</v>
      </c>
      <c r="B23" s="24">
        <v>35700</v>
      </c>
      <c r="C23" s="24">
        <v>6800</v>
      </c>
      <c r="D23" s="24">
        <v>63400</v>
      </c>
      <c r="E23" s="24">
        <v>20700</v>
      </c>
    </row>
    <row r="24" spans="1:7" ht="30" customHeight="1" x14ac:dyDescent="0.15">
      <c r="A24" s="25" t="s">
        <v>32</v>
      </c>
      <c r="B24" s="24">
        <v>61700</v>
      </c>
      <c r="C24" s="24">
        <v>11700</v>
      </c>
      <c r="D24" s="24">
        <v>202500</v>
      </c>
      <c r="E24" s="24">
        <v>40900</v>
      </c>
    </row>
    <row r="25" spans="1:7" ht="30" customHeight="1" x14ac:dyDescent="0.15">
      <c r="A25" s="26" t="s">
        <v>17</v>
      </c>
      <c r="B25" s="24">
        <v>137100</v>
      </c>
      <c r="C25" s="24">
        <v>20400</v>
      </c>
      <c r="D25" s="24">
        <v>692000</v>
      </c>
      <c r="E25" s="24">
        <v>79400</v>
      </c>
    </row>
    <row r="26" spans="1:7" ht="24" customHeight="1" x14ac:dyDescent="0.15">
      <c r="A26" s="2"/>
    </row>
  </sheetData>
  <mergeCells count="6">
    <mergeCell ref="A2:E2"/>
    <mergeCell ref="A4:A5"/>
    <mergeCell ref="B4:B5"/>
    <mergeCell ref="D4:D5"/>
    <mergeCell ref="E4:E5"/>
    <mergeCell ref="C4:C5"/>
  </mergeCells>
  <phoneticPr fontId="2"/>
  <printOptions horizontalCentered="1"/>
  <pageMargins left="0.78740157480314965" right="0.78740157480314965" top="0.78740157480314965" bottom="0.35433070866141736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00"/>
  </sheetPr>
  <dimension ref="A1:J28"/>
  <sheetViews>
    <sheetView zoomScaleNormal="100" workbookViewId="0">
      <selection activeCell="C30" sqref="C30"/>
    </sheetView>
  </sheetViews>
  <sheetFormatPr defaultColWidth="8.875" defaultRowHeight="33" customHeight="1" x14ac:dyDescent="0.15"/>
  <cols>
    <col min="1" max="1" width="15.625" style="3" customWidth="1"/>
    <col min="2" max="2" width="8.625" style="3" customWidth="1"/>
    <col min="3" max="3" width="8.625" style="11" customWidth="1"/>
    <col min="4" max="9" width="8.625" style="3" customWidth="1"/>
    <col min="10" max="16384" width="8.875" style="3"/>
  </cols>
  <sheetData>
    <row r="1" spans="1:10" ht="33" customHeight="1" x14ac:dyDescent="0.15">
      <c r="A1" s="1" t="s">
        <v>38</v>
      </c>
      <c r="B1" s="1"/>
      <c r="C1" s="1"/>
      <c r="D1" s="1"/>
      <c r="E1" s="1"/>
      <c r="F1" s="1"/>
      <c r="G1" s="1"/>
      <c r="H1" s="1"/>
      <c r="I1" s="1"/>
      <c r="J1" s="7"/>
    </row>
    <row r="2" spans="1:10" ht="33" customHeight="1" x14ac:dyDescent="0.15">
      <c r="A2" s="73" t="s">
        <v>34</v>
      </c>
      <c r="B2" s="73"/>
      <c r="C2" s="73"/>
      <c r="D2" s="73"/>
      <c r="E2" s="73"/>
      <c r="F2" s="73"/>
      <c r="G2" s="73"/>
      <c r="H2" s="73"/>
      <c r="I2" s="73"/>
      <c r="J2" s="7"/>
    </row>
    <row r="3" spans="1:10" ht="18" customHeight="1" x14ac:dyDescent="0.15">
      <c r="A3" s="11"/>
      <c r="B3" s="11"/>
      <c r="D3" s="11"/>
      <c r="E3" s="11"/>
      <c r="F3" s="11"/>
      <c r="G3" s="11"/>
      <c r="H3" s="76" t="s">
        <v>18</v>
      </c>
      <c r="I3" s="76"/>
      <c r="J3" s="7"/>
    </row>
    <row r="4" spans="1:10" s="13" customFormat="1" ht="18" customHeight="1" thickBot="1" x14ac:dyDescent="0.2">
      <c r="A4" s="74" t="s">
        <v>33</v>
      </c>
      <c r="B4" s="69" t="s">
        <v>14</v>
      </c>
      <c r="C4" s="70"/>
      <c r="D4" s="69" t="s">
        <v>19</v>
      </c>
      <c r="E4" s="71"/>
      <c r="F4" s="69" t="s">
        <v>15</v>
      </c>
      <c r="G4" s="72"/>
      <c r="H4" s="69" t="s">
        <v>20</v>
      </c>
      <c r="I4" s="72"/>
      <c r="J4" s="12"/>
    </row>
    <row r="5" spans="1:10" s="13" customFormat="1" ht="18" customHeight="1" x14ac:dyDescent="0.15">
      <c r="A5" s="75"/>
      <c r="B5" s="20" t="s">
        <v>36</v>
      </c>
      <c r="C5" s="21" t="s">
        <v>40</v>
      </c>
      <c r="D5" s="20" t="s">
        <v>35</v>
      </c>
      <c r="E5" s="21" t="s">
        <v>39</v>
      </c>
      <c r="F5" s="20" t="s">
        <v>35</v>
      </c>
      <c r="G5" s="21" t="s">
        <v>39</v>
      </c>
      <c r="H5" s="20" t="s">
        <v>35</v>
      </c>
      <c r="I5" s="21" t="s">
        <v>39</v>
      </c>
      <c r="J5" s="12"/>
    </row>
    <row r="6" spans="1:10" ht="30" customHeight="1" x14ac:dyDescent="0.15">
      <c r="A6" s="17" t="s">
        <v>28</v>
      </c>
      <c r="B6" s="27">
        <v>0.8</v>
      </c>
      <c r="C6" s="28">
        <v>0.84599999999999997</v>
      </c>
      <c r="D6" s="27">
        <v>-0.8</v>
      </c>
      <c r="E6" s="28">
        <v>-0.9</v>
      </c>
      <c r="F6" s="27">
        <v>0.3</v>
      </c>
      <c r="G6" s="28">
        <v>0.75909090909090893</v>
      </c>
      <c r="H6" s="27">
        <v>0.5</v>
      </c>
      <c r="I6" s="28">
        <v>1.1333333333333333</v>
      </c>
      <c r="J6" s="7"/>
    </row>
    <row r="7" spans="1:10" ht="30" customHeight="1" x14ac:dyDescent="0.15">
      <c r="A7" s="17" t="s">
        <v>1</v>
      </c>
      <c r="B7" s="27">
        <v>0.6</v>
      </c>
      <c r="C7" s="28">
        <v>0.5</v>
      </c>
      <c r="D7" s="27"/>
      <c r="E7" s="28"/>
      <c r="F7" s="27">
        <v>0.2</v>
      </c>
      <c r="G7" s="28">
        <v>0.68333333333333324</v>
      </c>
      <c r="H7" s="27"/>
      <c r="I7" s="28"/>
      <c r="J7" s="7"/>
    </row>
    <row r="8" spans="1:10" ht="30" customHeight="1" x14ac:dyDescent="0.15">
      <c r="A8" s="17" t="s">
        <v>2</v>
      </c>
      <c r="B8" s="27">
        <v>1.1000000000000001</v>
      </c>
      <c r="C8" s="28">
        <v>1.31</v>
      </c>
      <c r="D8" s="27"/>
      <c r="E8" s="28"/>
      <c r="F8" s="27">
        <v>0.7</v>
      </c>
      <c r="G8" s="28">
        <v>0.79999999999999993</v>
      </c>
      <c r="H8" s="27"/>
      <c r="I8" s="28"/>
      <c r="J8" s="7"/>
    </row>
    <row r="9" spans="1:10" ht="30" customHeight="1" x14ac:dyDescent="0.15">
      <c r="A9" s="17" t="s">
        <v>3</v>
      </c>
      <c r="B9" s="29">
        <v>-1.1000000000000001</v>
      </c>
      <c r="C9" s="30">
        <v>-0.66666666666666663</v>
      </c>
      <c r="D9" s="29"/>
      <c r="E9" s="30"/>
      <c r="F9" s="29">
        <v>-1.2</v>
      </c>
      <c r="G9" s="30">
        <v>-0.64999999999999991</v>
      </c>
      <c r="H9" s="29"/>
      <c r="I9" s="30"/>
      <c r="J9" s="7"/>
    </row>
    <row r="10" spans="1:10" ht="30" customHeight="1" x14ac:dyDescent="0.15">
      <c r="A10" s="17" t="s">
        <v>4</v>
      </c>
      <c r="B10" s="29">
        <v>0.7</v>
      </c>
      <c r="C10" s="30">
        <v>0.95000000000000007</v>
      </c>
      <c r="D10" s="29">
        <v>-0.4</v>
      </c>
      <c r="E10" s="30">
        <v>-0.4</v>
      </c>
      <c r="F10" s="29">
        <v>0.8</v>
      </c>
      <c r="G10" s="30">
        <v>1.175</v>
      </c>
      <c r="H10" s="29">
        <v>0.7</v>
      </c>
      <c r="I10" s="30">
        <v>0.83333333333333337</v>
      </c>
      <c r="J10" s="7"/>
    </row>
    <row r="11" spans="1:10" ht="30" customHeight="1" x14ac:dyDescent="0.15">
      <c r="A11" s="17" t="s">
        <v>5</v>
      </c>
      <c r="B11" s="29">
        <v>0.9</v>
      </c>
      <c r="C11" s="30">
        <v>1.0909090909090908</v>
      </c>
      <c r="D11" s="29"/>
      <c r="E11" s="30"/>
      <c r="F11" s="29">
        <v>0.4</v>
      </c>
      <c r="G11" s="31">
        <v>0.81666666666666654</v>
      </c>
      <c r="H11" s="29">
        <v>-0.4</v>
      </c>
      <c r="I11" s="30">
        <v>0.2</v>
      </c>
      <c r="J11" s="7"/>
    </row>
    <row r="12" spans="1:10" ht="30" customHeight="1" x14ac:dyDescent="0.15">
      <c r="A12" s="17" t="s">
        <v>6</v>
      </c>
      <c r="B12" s="29">
        <v>1</v>
      </c>
      <c r="C12" s="30">
        <v>1.0434782608695656</v>
      </c>
      <c r="D12" s="29">
        <v>-1.1000000000000001</v>
      </c>
      <c r="E12" s="30">
        <v>-0.7</v>
      </c>
      <c r="F12" s="29">
        <v>0.5</v>
      </c>
      <c r="G12" s="30">
        <v>0.70000000000000007</v>
      </c>
      <c r="H12" s="29">
        <v>0</v>
      </c>
      <c r="I12" s="30">
        <v>0.33333333333333331</v>
      </c>
      <c r="J12" s="7"/>
    </row>
    <row r="13" spans="1:10" ht="30" customHeight="1" x14ac:dyDescent="0.15">
      <c r="A13" s="17" t="s">
        <v>27</v>
      </c>
      <c r="B13" s="29">
        <v>-0.1</v>
      </c>
      <c r="C13" s="30">
        <v>5.8333333333333348E-2</v>
      </c>
      <c r="D13" s="29"/>
      <c r="E13" s="30"/>
      <c r="F13" s="29">
        <v>0.1</v>
      </c>
      <c r="G13" s="30">
        <v>0.2</v>
      </c>
      <c r="H13" s="29">
        <v>0.5</v>
      </c>
      <c r="I13" s="30">
        <v>0.83333333333333337</v>
      </c>
      <c r="J13" s="7"/>
    </row>
    <row r="14" spans="1:10" ht="30" customHeight="1" x14ac:dyDescent="0.15">
      <c r="A14" s="17" t="s">
        <v>8</v>
      </c>
      <c r="B14" s="27">
        <v>-0.4</v>
      </c>
      <c r="C14" s="30">
        <v>-0.3</v>
      </c>
      <c r="D14" s="27"/>
      <c r="E14" s="30"/>
      <c r="F14" s="27">
        <v>-0.9</v>
      </c>
      <c r="G14" s="30">
        <v>-0.3</v>
      </c>
      <c r="H14" s="27"/>
      <c r="I14" s="30"/>
      <c r="J14" s="7"/>
    </row>
    <row r="15" spans="1:10" ht="30" customHeight="1" x14ac:dyDescent="0.15">
      <c r="A15" s="17" t="s">
        <v>9</v>
      </c>
      <c r="B15" s="29">
        <v>0.5</v>
      </c>
      <c r="C15" s="30">
        <v>0.66666666666666663</v>
      </c>
      <c r="D15" s="29"/>
      <c r="E15" s="30"/>
      <c r="F15" s="29">
        <v>-0.2</v>
      </c>
      <c r="G15" s="30">
        <v>-6.6666666666666666E-2</v>
      </c>
      <c r="H15" s="29"/>
      <c r="I15" s="30"/>
      <c r="J15" s="7"/>
    </row>
    <row r="16" spans="1:10" ht="30" customHeight="1" x14ac:dyDescent="0.15">
      <c r="A16" s="17" t="s">
        <v>10</v>
      </c>
      <c r="B16" s="29">
        <v>-1.9</v>
      </c>
      <c r="C16" s="30">
        <v>-0.89999999999999991</v>
      </c>
      <c r="D16" s="29"/>
      <c r="E16" s="30"/>
      <c r="F16" s="29">
        <v>-0.6</v>
      </c>
      <c r="G16" s="30">
        <v>-0.55000000000000004</v>
      </c>
      <c r="H16" s="29"/>
      <c r="I16" s="30"/>
      <c r="J16" s="7"/>
    </row>
    <row r="17" spans="1:10" ht="30" customHeight="1" x14ac:dyDescent="0.15">
      <c r="A17" s="17" t="s">
        <v>21</v>
      </c>
      <c r="B17" s="29">
        <v>0.3</v>
      </c>
      <c r="C17" s="30">
        <v>0.46800000000000014</v>
      </c>
      <c r="D17" s="29">
        <v>0</v>
      </c>
      <c r="E17" s="30">
        <v>0</v>
      </c>
      <c r="F17" s="29">
        <v>0.9</v>
      </c>
      <c r="G17" s="30">
        <v>1.3076923076923079</v>
      </c>
      <c r="H17" s="29">
        <v>0.1</v>
      </c>
      <c r="I17" s="30">
        <v>0.66</v>
      </c>
      <c r="J17" s="7"/>
    </row>
    <row r="18" spans="1:10" ht="30" customHeight="1" x14ac:dyDescent="0.15">
      <c r="A18" s="17" t="s">
        <v>23</v>
      </c>
      <c r="B18" s="27">
        <v>0.5</v>
      </c>
      <c r="C18" s="28">
        <v>0.55000000000000004</v>
      </c>
      <c r="D18" s="27"/>
      <c r="E18" s="28"/>
      <c r="F18" s="27">
        <v>-0.1</v>
      </c>
      <c r="G18" s="28">
        <v>0.23333333333333339</v>
      </c>
      <c r="H18" s="27"/>
      <c r="I18" s="28"/>
      <c r="J18" s="7"/>
    </row>
    <row r="19" spans="1:10" ht="30" customHeight="1" x14ac:dyDescent="0.15">
      <c r="A19" s="18" t="s">
        <v>22</v>
      </c>
      <c r="B19" s="29">
        <v>-2.9</v>
      </c>
      <c r="C19" s="30">
        <v>-3</v>
      </c>
      <c r="D19" s="29"/>
      <c r="E19" s="30"/>
      <c r="F19" s="29">
        <v>-3.1</v>
      </c>
      <c r="G19" s="30">
        <v>-3.2</v>
      </c>
      <c r="H19" s="29"/>
      <c r="I19" s="30"/>
      <c r="J19" s="7"/>
    </row>
    <row r="20" spans="1:10" ht="30" customHeight="1" x14ac:dyDescent="0.15">
      <c r="A20" s="17" t="s">
        <v>11</v>
      </c>
      <c r="B20" s="29">
        <v>1.4</v>
      </c>
      <c r="C20" s="30">
        <v>1.9333333333333333</v>
      </c>
      <c r="D20" s="29"/>
      <c r="E20" s="30"/>
      <c r="F20" s="29">
        <v>0.6</v>
      </c>
      <c r="G20" s="30">
        <v>1.1000000000000001</v>
      </c>
      <c r="H20" s="29"/>
      <c r="I20" s="30"/>
      <c r="J20" s="7"/>
    </row>
    <row r="21" spans="1:10" ht="30" customHeight="1" x14ac:dyDescent="0.15">
      <c r="A21" s="17" t="s">
        <v>12</v>
      </c>
      <c r="B21" s="29">
        <v>0</v>
      </c>
      <c r="C21" s="30">
        <v>0</v>
      </c>
      <c r="D21" s="29"/>
      <c r="E21" s="30"/>
      <c r="F21" s="29">
        <v>0</v>
      </c>
      <c r="G21" s="30">
        <v>0</v>
      </c>
      <c r="H21" s="29"/>
      <c r="I21" s="30"/>
      <c r="J21" s="7"/>
    </row>
    <row r="22" spans="1:10" ht="30" customHeight="1" x14ac:dyDescent="0.15">
      <c r="A22" s="17" t="s">
        <v>13</v>
      </c>
      <c r="B22" s="29">
        <v>-1.3</v>
      </c>
      <c r="C22" s="30">
        <v>-1.3</v>
      </c>
      <c r="D22" s="29"/>
      <c r="E22" s="30"/>
      <c r="F22" s="29">
        <v>-0.7</v>
      </c>
      <c r="G22" s="30">
        <v>-0.3</v>
      </c>
      <c r="H22" s="29"/>
      <c r="I22" s="30"/>
      <c r="J22" s="7"/>
    </row>
    <row r="23" spans="1:10" ht="30" customHeight="1" x14ac:dyDescent="0.15">
      <c r="A23" s="22" t="s">
        <v>16</v>
      </c>
      <c r="B23" s="32">
        <v>0.5</v>
      </c>
      <c r="C23" s="33">
        <v>0.65109890109890123</v>
      </c>
      <c r="D23" s="32" t="s">
        <v>37</v>
      </c>
      <c r="E23" s="33">
        <v>-0.5</v>
      </c>
      <c r="F23" s="32">
        <v>0.3</v>
      </c>
      <c r="G23" s="33">
        <v>0.67263157894736791</v>
      </c>
      <c r="H23" s="32">
        <v>0.3</v>
      </c>
      <c r="I23" s="33">
        <v>0.68947368421052635</v>
      </c>
      <c r="J23" s="7"/>
    </row>
    <row r="24" spans="1:10" s="11" customFormat="1" ht="30" customHeight="1" x14ac:dyDescent="0.15">
      <c r="A24" s="22" t="s">
        <v>32</v>
      </c>
      <c r="B24" s="32">
        <v>0.6</v>
      </c>
      <c r="C24" s="34">
        <v>0.8</v>
      </c>
      <c r="D24" s="32">
        <v>0.3</v>
      </c>
      <c r="E24" s="34">
        <v>0.3</v>
      </c>
      <c r="F24" s="32">
        <v>1.2</v>
      </c>
      <c r="G24" s="34">
        <v>1.5</v>
      </c>
      <c r="H24" s="32">
        <v>1.2</v>
      </c>
      <c r="I24" s="34">
        <v>1.7</v>
      </c>
    </row>
    <row r="25" spans="1:10" s="11" customFormat="1" ht="30" customHeight="1" thickBot="1" x14ac:dyDescent="0.2">
      <c r="A25" s="23" t="s">
        <v>17</v>
      </c>
      <c r="B25" s="32">
        <v>2</v>
      </c>
      <c r="C25" s="35">
        <v>2.1</v>
      </c>
      <c r="D25" s="32">
        <v>0.5</v>
      </c>
      <c r="E25" s="34">
        <v>0.7</v>
      </c>
      <c r="F25" s="32">
        <v>3.1</v>
      </c>
      <c r="G25" s="35">
        <v>3.9</v>
      </c>
      <c r="H25" s="32">
        <v>4.2</v>
      </c>
      <c r="I25" s="35">
        <v>4.8</v>
      </c>
    </row>
    <row r="26" spans="1:10" ht="18.75" customHeight="1" x14ac:dyDescent="0.15">
      <c r="A26" s="10"/>
      <c r="D26" s="7"/>
      <c r="E26" s="7"/>
      <c r="F26" s="7"/>
      <c r="G26" s="7"/>
      <c r="H26" s="7"/>
      <c r="I26" s="19"/>
      <c r="J26" s="7"/>
    </row>
    <row r="27" spans="1:10" ht="33" customHeight="1" x14ac:dyDescent="0.15">
      <c r="A27" s="7"/>
      <c r="B27" s="7"/>
      <c r="D27" s="7"/>
      <c r="E27" s="7"/>
      <c r="F27" s="11"/>
      <c r="G27" s="7"/>
      <c r="H27" s="7"/>
      <c r="I27" s="7"/>
      <c r="J27" s="7"/>
    </row>
    <row r="28" spans="1:10" ht="33" customHeight="1" x14ac:dyDescent="0.15">
      <c r="A28" s="1"/>
      <c r="F28" s="11"/>
    </row>
  </sheetData>
  <mergeCells count="7">
    <mergeCell ref="B4:C4"/>
    <mergeCell ref="D4:E4"/>
    <mergeCell ref="F4:G4"/>
    <mergeCell ref="H4:I4"/>
    <mergeCell ref="A2:I2"/>
    <mergeCell ref="A4:A5"/>
    <mergeCell ref="H3:I3"/>
  </mergeCells>
  <phoneticPr fontId="2"/>
  <printOptions horizontalCentered="1"/>
  <pageMargins left="0.78740157480314965" right="0.78740157480314965" top="0.82677165354330717" bottom="0.39370078740157483" header="0.7086614173228347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地点数</vt:lpstr>
      <vt:lpstr>県内価格</vt:lpstr>
      <vt:lpstr>変動率</vt:lpstr>
      <vt:lpstr>県内価格!Print_Area</vt:lpstr>
      <vt:lpstr>地点数!Print_Area</vt:lpstr>
      <vt:lpstr>変動率!Print_Area</vt:lpstr>
    </vt:vector>
  </TitlesOfParts>
  <Company>中本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山根　玲子</cp:lastModifiedBy>
  <cp:lastPrinted>2025-03-16T23:43:13Z</cp:lastPrinted>
  <dcterms:created xsi:type="dcterms:W3CDTF">1999-04-06T06:14:41Z</dcterms:created>
  <dcterms:modified xsi:type="dcterms:W3CDTF">2025-03-16T23:45:22Z</dcterms:modified>
</cp:coreProperties>
</file>